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3rjwrf.sharepoint.com/sites/value_chain/R7/R７補正・R８バリュー/７年度（補正予算）バリュー応募様式/④-2リチウム/"/>
    </mc:Choice>
  </mc:AlternateContent>
  <xr:revisionPtr revIDLastSave="183" documentId="8_{E08B5E19-3ABB-4A6F-A063-9940512056DF}" xr6:coauthVersionLast="47" xr6:coauthVersionMax="47" xr10:uidLastSave="{71AE1B59-9C01-42D6-BAEE-CA616AFF77E0}"/>
  <bookViews>
    <workbookView xWindow="-108" yWindow="-108" windowWidth="23256" windowHeight="13896" activeTab="3" xr2:uid="{B2C0D132-B568-44D8-A6B4-6EC6261F233B}"/>
  </bookViews>
  <sheets>
    <sheet name="経費内訳(設備導入)" sheetId="9" r:id="rId1"/>
    <sheet name="経費内訳(工事費)" sheetId="8" r:id="rId2"/>
    <sheet name="設備導入の場合" sheetId="1" r:id="rId3"/>
    <sheet name="工事の場合" sheetId="3" r:id="rId4"/>
    <sheet name="資金調達計画書" sheetId="7" r:id="rId5"/>
  </sheets>
  <definedNames>
    <definedName name="_xlnm.Print_Area" localSheetId="1">'経費内訳(工事費)'!$A$1:$M$38</definedName>
    <definedName name="_xlnm.Print_Area" localSheetId="0">'経費内訳(設備導入)'!$A$1:$M$38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Q18" i="3" s="1"/>
  <c r="M18" i="3"/>
  <c r="L18" i="3"/>
  <c r="G18" i="3"/>
  <c r="F18" i="3"/>
  <c r="H18" i="3" s="1"/>
  <c r="I18" i="3" s="1"/>
  <c r="P16" i="3"/>
  <c r="Q16" i="3" s="1"/>
  <c r="M16" i="3"/>
  <c r="L16" i="3"/>
  <c r="G16" i="3"/>
  <c r="F16" i="3"/>
  <c r="L14" i="3"/>
  <c r="M14" i="3" s="1"/>
  <c r="L13" i="3"/>
  <c r="M13" i="3" s="1"/>
  <c r="L12" i="3"/>
  <c r="M12" i="3" s="1"/>
  <c r="L22" i="3"/>
  <c r="M22" i="3" s="1"/>
  <c r="L21" i="3"/>
  <c r="M21" i="3" s="1"/>
  <c r="L20" i="3"/>
  <c r="M20" i="3" s="1"/>
  <c r="P17" i="3"/>
  <c r="Q17" i="3" s="1"/>
  <c r="L17" i="3"/>
  <c r="M17" i="3" s="1"/>
  <c r="G17" i="3"/>
  <c r="F17" i="3"/>
  <c r="G15" i="3"/>
  <c r="F15" i="3"/>
  <c r="H15" i="3" s="1"/>
  <c r="I15" i="3" s="1"/>
  <c r="P15" i="3"/>
  <c r="Q15" i="3" s="1"/>
  <c r="L15" i="3"/>
  <c r="M15" i="3" s="1"/>
  <c r="P22" i="3"/>
  <c r="Q22" i="3" s="1"/>
  <c r="G22" i="3"/>
  <c r="F22" i="3"/>
  <c r="P21" i="3"/>
  <c r="Q21" i="3" s="1"/>
  <c r="G21" i="3"/>
  <c r="F21" i="3"/>
  <c r="P20" i="3"/>
  <c r="Q20" i="3" s="1"/>
  <c r="G20" i="3"/>
  <c r="F20" i="3"/>
  <c r="O19" i="3"/>
  <c r="O23" i="3" s="1"/>
  <c r="K19" i="3"/>
  <c r="P14" i="3"/>
  <c r="Q14" i="3" s="1"/>
  <c r="G14" i="3"/>
  <c r="F14" i="3"/>
  <c r="P13" i="3"/>
  <c r="Q13" i="3" s="1"/>
  <c r="G13" i="3"/>
  <c r="F13" i="3"/>
  <c r="P12" i="3"/>
  <c r="Q12" i="3" s="1"/>
  <c r="G12" i="3"/>
  <c r="F12" i="3"/>
  <c r="P11" i="3"/>
  <c r="Q11" i="3" s="1"/>
  <c r="L11" i="3"/>
  <c r="M11" i="3" s="1"/>
  <c r="G11" i="3"/>
  <c r="F11" i="3"/>
  <c r="P10" i="3"/>
  <c r="Q10" i="3" s="1"/>
  <c r="L10" i="3"/>
  <c r="M10" i="3" s="1"/>
  <c r="G10" i="3"/>
  <c r="F10" i="3"/>
  <c r="O9" i="3"/>
  <c r="N9" i="3"/>
  <c r="N23" i="3" s="1"/>
  <c r="K9" i="3"/>
  <c r="J9" i="3"/>
  <c r="J32" i="1"/>
  <c r="K32" i="1" s="1"/>
  <c r="J31" i="1"/>
  <c r="K31" i="1" s="1"/>
  <c r="N27" i="1"/>
  <c r="O27" i="1" s="1"/>
  <c r="N26" i="1"/>
  <c r="O26" i="1" s="1"/>
  <c r="N21" i="1"/>
  <c r="O21" i="1" s="1"/>
  <c r="N20" i="1"/>
  <c r="O20" i="1" s="1"/>
  <c r="N15" i="1"/>
  <c r="O15" i="1" s="1"/>
  <c r="N14" i="1"/>
  <c r="O14" i="1" s="1"/>
  <c r="J30" i="1"/>
  <c r="K30" i="1" s="1"/>
  <c r="J29" i="1"/>
  <c r="K29" i="1" s="1"/>
  <c r="J28" i="1"/>
  <c r="K28" i="1" s="1"/>
  <c r="J24" i="1"/>
  <c r="K24" i="1" s="1"/>
  <c r="J23" i="1"/>
  <c r="K23" i="1" s="1"/>
  <c r="J22" i="1"/>
  <c r="K22" i="1" s="1"/>
  <c r="J18" i="1"/>
  <c r="K18" i="1" s="1"/>
  <c r="J17" i="1"/>
  <c r="K17" i="1" s="1"/>
  <c r="J16" i="1"/>
  <c r="K16" i="1" s="1"/>
  <c r="J12" i="1"/>
  <c r="K12" i="1" s="1"/>
  <c r="J11" i="1"/>
  <c r="K11" i="1" s="1"/>
  <c r="J10" i="1"/>
  <c r="K10" i="1" s="1"/>
  <c r="N9" i="1"/>
  <c r="O9" i="1" s="1"/>
  <c r="N8" i="1"/>
  <c r="O8" i="1" s="1"/>
  <c r="E32" i="1"/>
  <c r="D32" i="1"/>
  <c r="E31" i="1"/>
  <c r="D31" i="1"/>
  <c r="N32" i="1"/>
  <c r="O32" i="1" s="1"/>
  <c r="N31" i="1"/>
  <c r="O31" i="1" s="1"/>
  <c r="M25" i="1"/>
  <c r="L25" i="1"/>
  <c r="I25" i="1"/>
  <c r="H25" i="1"/>
  <c r="N30" i="1"/>
  <c r="O30" i="1" s="1"/>
  <c r="E30" i="1"/>
  <c r="D30" i="1"/>
  <c r="N29" i="1"/>
  <c r="O29" i="1" s="1"/>
  <c r="E29" i="1"/>
  <c r="D29" i="1"/>
  <c r="N28" i="1"/>
  <c r="O28" i="1" s="1"/>
  <c r="E28" i="1"/>
  <c r="D28" i="1"/>
  <c r="J27" i="1"/>
  <c r="K27" i="1" s="1"/>
  <c r="E27" i="1"/>
  <c r="D27" i="1"/>
  <c r="J26" i="1"/>
  <c r="K26" i="1" s="1"/>
  <c r="E26" i="1"/>
  <c r="D26" i="1"/>
  <c r="M19" i="1"/>
  <c r="L19" i="1"/>
  <c r="I19" i="1"/>
  <c r="H19" i="1"/>
  <c r="N24" i="1"/>
  <c r="O24" i="1" s="1"/>
  <c r="E24" i="1"/>
  <c r="D24" i="1"/>
  <c r="N23" i="1"/>
  <c r="O23" i="1" s="1"/>
  <c r="E23" i="1"/>
  <c r="D23" i="1"/>
  <c r="N22" i="1"/>
  <c r="O22" i="1" s="1"/>
  <c r="E22" i="1"/>
  <c r="D22" i="1"/>
  <c r="J21" i="1"/>
  <c r="K21" i="1" s="1"/>
  <c r="E21" i="1"/>
  <c r="D21" i="1"/>
  <c r="J20" i="1"/>
  <c r="K20" i="1" s="1"/>
  <c r="E20" i="1"/>
  <c r="D20" i="1"/>
  <c r="M13" i="1"/>
  <c r="L13" i="1"/>
  <c r="I13" i="1"/>
  <c r="H13" i="1"/>
  <c r="N18" i="1"/>
  <c r="O18" i="1" s="1"/>
  <c r="E18" i="1"/>
  <c r="D18" i="1"/>
  <c r="N17" i="1"/>
  <c r="O17" i="1" s="1"/>
  <c r="E17" i="1"/>
  <c r="D17" i="1"/>
  <c r="N16" i="1"/>
  <c r="O16" i="1" s="1"/>
  <c r="E16" i="1"/>
  <c r="D16" i="1"/>
  <c r="J15" i="1"/>
  <c r="K15" i="1" s="1"/>
  <c r="E15" i="1"/>
  <c r="D15" i="1"/>
  <c r="J14" i="1"/>
  <c r="E14" i="1"/>
  <c r="D14" i="1"/>
  <c r="M7" i="1"/>
  <c r="L7" i="1"/>
  <c r="N12" i="1"/>
  <c r="O12" i="1" s="1"/>
  <c r="N11" i="1"/>
  <c r="O11" i="1" s="1"/>
  <c r="N10" i="1"/>
  <c r="J9" i="1"/>
  <c r="K9" i="1" s="1"/>
  <c r="J8" i="1"/>
  <c r="K8" i="1" s="1"/>
  <c r="I7" i="1"/>
  <c r="H7" i="1"/>
  <c r="H16" i="3" l="1"/>
  <c r="I16" i="3" s="1"/>
  <c r="H17" i="3"/>
  <c r="I17" i="3" s="1"/>
  <c r="J23" i="3"/>
  <c r="K23" i="3"/>
  <c r="F19" i="3"/>
  <c r="H10" i="3"/>
  <c r="I10" i="3" s="1"/>
  <c r="H12" i="3"/>
  <c r="I12" i="3" s="1"/>
  <c r="H14" i="3"/>
  <c r="I14" i="3" s="1"/>
  <c r="G19" i="3"/>
  <c r="H13" i="3"/>
  <c r="I13" i="3" s="1"/>
  <c r="M9" i="3"/>
  <c r="L9" i="3"/>
  <c r="Q9" i="3"/>
  <c r="H11" i="3"/>
  <c r="I11" i="3" s="1"/>
  <c r="H21" i="3"/>
  <c r="I21" i="3" s="1"/>
  <c r="P9" i="3"/>
  <c r="G9" i="3"/>
  <c r="H20" i="3"/>
  <c r="I20" i="3" s="1"/>
  <c r="H22" i="3"/>
  <c r="I22" i="3" s="1"/>
  <c r="Q19" i="3"/>
  <c r="M19" i="3"/>
  <c r="P19" i="3"/>
  <c r="F9" i="3"/>
  <c r="L19" i="3"/>
  <c r="F17" i="1"/>
  <c r="G17" i="1" s="1"/>
  <c r="F29" i="1"/>
  <c r="G29" i="1" s="1"/>
  <c r="F31" i="1"/>
  <c r="G31" i="1" s="1"/>
  <c r="F18" i="1"/>
  <c r="G18" i="1" s="1"/>
  <c r="F28" i="1"/>
  <c r="G28" i="1" s="1"/>
  <c r="F27" i="1"/>
  <c r="G27" i="1" s="1"/>
  <c r="J13" i="1"/>
  <c r="F26" i="1"/>
  <c r="G26" i="1" s="1"/>
  <c r="O25" i="1"/>
  <c r="M33" i="1"/>
  <c r="O19" i="1"/>
  <c r="L33" i="1"/>
  <c r="E25" i="1"/>
  <c r="H33" i="1"/>
  <c r="I33" i="1"/>
  <c r="F22" i="1"/>
  <c r="F16" i="1"/>
  <c r="N7" i="1"/>
  <c r="F32" i="1"/>
  <c r="G32" i="1" s="1"/>
  <c r="E13" i="1"/>
  <c r="K25" i="1"/>
  <c r="E19" i="1"/>
  <c r="K19" i="1"/>
  <c r="J25" i="1"/>
  <c r="D13" i="1"/>
  <c r="F21" i="1"/>
  <c r="G21" i="1" s="1"/>
  <c r="F30" i="1"/>
  <c r="G30" i="1" s="1"/>
  <c r="D25" i="1"/>
  <c r="N25" i="1"/>
  <c r="F23" i="1"/>
  <c r="G23" i="1" s="1"/>
  <c r="F15" i="1"/>
  <c r="G15" i="1" s="1"/>
  <c r="F24" i="1"/>
  <c r="G24" i="1" s="1"/>
  <c r="J19" i="1"/>
  <c r="O13" i="1"/>
  <c r="F20" i="1"/>
  <c r="G20" i="1" s="1"/>
  <c r="D19" i="1"/>
  <c r="K7" i="1"/>
  <c r="N19" i="1"/>
  <c r="N13" i="1"/>
  <c r="K14" i="1"/>
  <c r="K13" i="1" s="1"/>
  <c r="O10" i="1"/>
  <c r="O7" i="1" s="1"/>
  <c r="F14" i="1"/>
  <c r="G14" i="1" s="1"/>
  <c r="J7" i="1"/>
  <c r="D8" i="1"/>
  <c r="D10" i="1"/>
  <c r="E10" i="1"/>
  <c r="E11" i="1"/>
  <c r="E12" i="1"/>
  <c r="E9" i="1"/>
  <c r="D12" i="1"/>
  <c r="D9" i="1"/>
  <c r="E8" i="1"/>
  <c r="Q23" i="3" l="1"/>
  <c r="P23" i="3"/>
  <c r="G23" i="3"/>
  <c r="L23" i="3"/>
  <c r="M23" i="3"/>
  <c r="F23" i="3"/>
  <c r="I9" i="3"/>
  <c r="H9" i="3"/>
  <c r="I19" i="3"/>
  <c r="I23" i="3" s="1"/>
  <c r="H19" i="3"/>
  <c r="G25" i="1"/>
  <c r="F25" i="1"/>
  <c r="O33" i="1"/>
  <c r="N33" i="1"/>
  <c r="J33" i="1"/>
  <c r="G22" i="1"/>
  <c r="G19" i="1" s="1"/>
  <c r="F19" i="1"/>
  <c r="K33" i="1"/>
  <c r="G16" i="1"/>
  <c r="G13" i="1" s="1"/>
  <c r="F13" i="1"/>
  <c r="E7" i="1"/>
  <c r="E33" i="1" s="1"/>
  <c r="F9" i="1"/>
  <c r="G9" i="1" s="1"/>
  <c r="F8" i="1"/>
  <c r="D11" i="1"/>
  <c r="F11" i="1" s="1"/>
  <c r="G11" i="1" s="1"/>
  <c r="F12" i="1"/>
  <c r="G12" i="1" s="1"/>
  <c r="F10" i="1"/>
  <c r="G10" i="1" s="1"/>
  <c r="H23" i="3" l="1"/>
  <c r="G8" i="1"/>
  <c r="G7" i="1" s="1"/>
  <c r="G33" i="1" s="1"/>
  <c r="F7" i="1"/>
  <c r="F33" i="1" s="1"/>
  <c r="D7" i="1"/>
  <c r="D33" i="1" s="1"/>
</calcChain>
</file>

<file path=xl/sharedStrings.xml><?xml version="1.0" encoding="utf-8"?>
<sst xmlns="http://schemas.openxmlformats.org/spreadsheetml/2006/main" count="222" uniqueCount="118">
  <si>
    <t>項目</t>
    <rPh sb="0" eb="2">
      <t>コウモク</t>
    </rPh>
    <phoneticPr fontId="2"/>
  </si>
  <si>
    <t>全体</t>
    <rPh sb="0" eb="2">
      <t>ゼンタイ</t>
    </rPh>
    <phoneticPr fontId="2"/>
  </si>
  <si>
    <t>総事業費</t>
    <rPh sb="0" eb="4">
      <t>ソウジギョウヒ</t>
    </rPh>
    <phoneticPr fontId="2"/>
  </si>
  <si>
    <t>補助対象外
経費</t>
    <rPh sb="0" eb="2">
      <t>ホジョ</t>
    </rPh>
    <rPh sb="2" eb="4">
      <t>タイショウ</t>
    </rPh>
    <rPh sb="4" eb="5">
      <t>ガイ</t>
    </rPh>
    <rPh sb="6" eb="8">
      <t>ケイヒ</t>
    </rPh>
    <phoneticPr fontId="2"/>
  </si>
  <si>
    <t>補助対象
経費</t>
    <rPh sb="0" eb="2">
      <t>ホジョ</t>
    </rPh>
    <rPh sb="2" eb="4">
      <t>タイショウ</t>
    </rPh>
    <rPh sb="5" eb="7">
      <t>ケイヒ</t>
    </rPh>
    <phoneticPr fontId="2"/>
  </si>
  <si>
    <t>合計</t>
    <rPh sb="0" eb="2">
      <t>ゴウケイ</t>
    </rPh>
    <phoneticPr fontId="2"/>
  </si>
  <si>
    <t>１．機器費</t>
    <rPh sb="2" eb="4">
      <t>キキ</t>
    </rPh>
    <rPh sb="4" eb="5">
      <t>ヒ</t>
    </rPh>
    <phoneticPr fontId="2"/>
  </si>
  <si>
    <t>（１）〇〇設備</t>
    <rPh sb="5" eb="7">
      <t>セツビ</t>
    </rPh>
    <phoneticPr fontId="2"/>
  </si>
  <si>
    <t>（２）△▼設備</t>
    <rPh sb="5" eb="7">
      <t>セツビ</t>
    </rPh>
    <phoneticPr fontId="2"/>
  </si>
  <si>
    <t>（３）□△設備</t>
    <rPh sb="5" eb="7">
      <t>セツビ</t>
    </rPh>
    <phoneticPr fontId="2"/>
  </si>
  <si>
    <t>（４）〇×設備</t>
    <rPh sb="5" eb="7">
      <t>セツビ</t>
    </rPh>
    <phoneticPr fontId="2"/>
  </si>
  <si>
    <t>（５）▽□設備</t>
    <rPh sb="5" eb="7">
      <t>セツビ</t>
    </rPh>
    <phoneticPr fontId="2"/>
  </si>
  <si>
    <t>補助金
所要額</t>
    <rPh sb="0" eb="3">
      <t>ホジョキン</t>
    </rPh>
    <rPh sb="4" eb="6">
      <t>ショヨウ</t>
    </rPh>
    <rPh sb="6" eb="7">
      <t>ガク</t>
    </rPh>
    <phoneticPr fontId="2"/>
  </si>
  <si>
    <t>６.二次側電気工事費</t>
    <rPh sb="2" eb="10">
      <t>ニジガワデンキコウジヒ</t>
    </rPh>
    <phoneticPr fontId="2"/>
  </si>
  <si>
    <t>５.一次側電気工事費</t>
    <rPh sb="2" eb="3">
      <t>イチ</t>
    </rPh>
    <rPh sb="4" eb="5">
      <t>ガワ</t>
    </rPh>
    <rPh sb="5" eb="7">
      <t>デンキ</t>
    </rPh>
    <rPh sb="7" eb="9">
      <t>コウジ</t>
    </rPh>
    <rPh sb="9" eb="10">
      <t>ヒ</t>
    </rPh>
    <phoneticPr fontId="2"/>
  </si>
  <si>
    <t>２.運搬費</t>
    <rPh sb="2" eb="5">
      <t>ウンパンヒ</t>
    </rPh>
    <phoneticPr fontId="2"/>
  </si>
  <si>
    <t>３.据付費</t>
    <rPh sb="2" eb="4">
      <t>スエツケ</t>
    </rPh>
    <rPh sb="4" eb="5">
      <t>ヒ</t>
    </rPh>
    <phoneticPr fontId="2"/>
  </si>
  <si>
    <t>４.試運転調整費</t>
    <rPh sb="2" eb="5">
      <t>シウンテン</t>
    </rPh>
    <rPh sb="5" eb="8">
      <t>チョウセイヒ</t>
    </rPh>
    <phoneticPr fontId="2"/>
  </si>
  <si>
    <t>（単位：円）</t>
    <rPh sb="1" eb="3">
      <t>タンイ</t>
    </rPh>
    <rPh sb="4" eb="5">
      <t>エン</t>
    </rPh>
    <phoneticPr fontId="2"/>
  </si>
  <si>
    <t>複数年度事業年度別計画【設備導入の場合】記載例</t>
    <rPh sb="0" eb="6">
      <t>フクスウネンドジギョウ</t>
    </rPh>
    <rPh sb="6" eb="9">
      <t>ネンドベツ</t>
    </rPh>
    <rPh sb="9" eb="11">
      <t>ケイカク</t>
    </rPh>
    <rPh sb="12" eb="14">
      <t>セツビ</t>
    </rPh>
    <rPh sb="14" eb="16">
      <t>ドウニュウ</t>
    </rPh>
    <rPh sb="17" eb="19">
      <t>バアイ</t>
    </rPh>
    <rPh sb="20" eb="23">
      <t>キサイレイ</t>
    </rPh>
    <phoneticPr fontId="2"/>
  </si>
  <si>
    <t>工事費</t>
    <rPh sb="0" eb="3">
      <t>コウジヒ</t>
    </rPh>
    <phoneticPr fontId="2"/>
  </si>
  <si>
    <t>本工事費</t>
    <rPh sb="0" eb="4">
      <t>ホンコウジヒ</t>
    </rPh>
    <phoneticPr fontId="2"/>
  </si>
  <si>
    <t>１．材料費</t>
    <rPh sb="2" eb="5">
      <t>ザイリョウヒ</t>
    </rPh>
    <phoneticPr fontId="2"/>
  </si>
  <si>
    <t>２．労務費</t>
    <rPh sb="2" eb="5">
      <t>ロウムヒ</t>
    </rPh>
    <phoneticPr fontId="2"/>
  </si>
  <si>
    <t>３．直接経費</t>
    <rPh sb="2" eb="4">
      <t>チョクセツ</t>
    </rPh>
    <rPh sb="4" eb="6">
      <t>ケイヒ</t>
    </rPh>
    <phoneticPr fontId="2"/>
  </si>
  <si>
    <t>４．間接経費</t>
    <rPh sb="2" eb="6">
      <t>カンセツケイヒ</t>
    </rPh>
    <phoneticPr fontId="2"/>
  </si>
  <si>
    <t>１．機器費</t>
    <rPh sb="2" eb="5">
      <t>キキヒ</t>
    </rPh>
    <phoneticPr fontId="2"/>
  </si>
  <si>
    <t>経費区分・費目</t>
    <rPh sb="0" eb="4">
      <t>ケイヒクブン</t>
    </rPh>
    <rPh sb="5" eb="7">
      <t>ヒモク</t>
    </rPh>
    <phoneticPr fontId="2"/>
  </si>
  <si>
    <t>２．人件費</t>
    <rPh sb="2" eb="5">
      <t>ジンケンヒ</t>
    </rPh>
    <phoneticPr fontId="2"/>
  </si>
  <si>
    <t>（１）共通仮設費</t>
    <rPh sb="3" eb="7">
      <t>キョウツウカセツ</t>
    </rPh>
    <rPh sb="7" eb="8">
      <t>ヒ</t>
    </rPh>
    <phoneticPr fontId="2"/>
  </si>
  <si>
    <t>（２）現場管理費</t>
    <rPh sb="3" eb="8">
      <t>ゲンバカンリヒ</t>
    </rPh>
    <phoneticPr fontId="2"/>
  </si>
  <si>
    <t>（３）一般管理費</t>
    <rPh sb="3" eb="8">
      <t>イッパンカンリヒ</t>
    </rPh>
    <phoneticPr fontId="2"/>
  </si>
  <si>
    <t>複数年度事業年度別計画【工事の場合】記載例</t>
    <rPh sb="0" eb="6">
      <t>フクスウネンドジギョウ</t>
    </rPh>
    <rPh sb="6" eb="9">
      <t>ネンドベツ</t>
    </rPh>
    <rPh sb="9" eb="11">
      <t>ケイカク</t>
    </rPh>
    <rPh sb="12" eb="14">
      <t>コウジ</t>
    </rPh>
    <rPh sb="14" eb="16">
      <t>バアイ</t>
    </rPh>
    <rPh sb="17" eb="20">
      <t>キサイレイ</t>
    </rPh>
    <phoneticPr fontId="2"/>
  </si>
  <si>
    <t>３．機械経費</t>
    <rPh sb="2" eb="4">
      <t>キカイ</t>
    </rPh>
    <rPh sb="4" eb="6">
      <t>ケイヒ</t>
    </rPh>
    <phoneticPr fontId="2"/>
  </si>
  <si>
    <t>　　２.３ヶ年度以上の計画の場合は、当該表を加工して記載してください。</t>
    <rPh sb="6" eb="8">
      <t>ネンド</t>
    </rPh>
    <rPh sb="8" eb="10">
      <t>イジョウ</t>
    </rPh>
    <rPh sb="11" eb="13">
      <t>ケイカク</t>
    </rPh>
    <rPh sb="14" eb="16">
      <t>バアイ</t>
    </rPh>
    <rPh sb="18" eb="20">
      <t>トウガイ</t>
    </rPh>
    <rPh sb="20" eb="21">
      <t>ヒョウ</t>
    </rPh>
    <rPh sb="22" eb="24">
      <t>カコウ</t>
    </rPh>
    <rPh sb="26" eb="28">
      <t>キサイ</t>
    </rPh>
    <phoneticPr fontId="2"/>
  </si>
  <si>
    <t>【様式３】</t>
    <rPh sb="1" eb="3">
      <t>ヨウシキ</t>
    </rPh>
    <phoneticPr fontId="2"/>
  </si>
  <si>
    <t>注３　運搬費、据付費及び試運転調整費は、補助対象設備を設置するために必要最低限の経費とする。</t>
  </si>
  <si>
    <t>注２　消費税は原則として含めません。</t>
  </si>
  <si>
    <t>注１　本内訳に、見積書又は計算書等を添付する。</t>
  </si>
  <si>
    <t>購入予定時期</t>
  </si>
  <si>
    <t>金　額</t>
    <phoneticPr fontId="2"/>
  </si>
  <si>
    <t>単　価</t>
  </si>
  <si>
    <t>数量</t>
  </si>
  <si>
    <t>仕様</t>
  </si>
  <si>
    <t>名　　称</t>
    <phoneticPr fontId="2"/>
  </si>
  <si>
    <t>購入予定の主な財産の内訳（一品、一組又は一式の価格が５０万円以上のもの）</t>
  </si>
  <si>
    <t>☆○▽円</t>
  </si>
  <si>
    <t>合　　計</t>
  </si>
  <si>
    <t>工事費</t>
  </si>
  <si>
    <t>（記載例：工事費の場合）</t>
    <phoneticPr fontId="2"/>
  </si>
  <si>
    <t>積　　算　　内　　訳</t>
  </si>
  <si>
    <t>金　　額</t>
  </si>
  <si>
    <t>経費区分・費目</t>
  </si>
  <si>
    <t>補助対象経費支出予定額内訳</t>
  </si>
  <si>
    <t>△△△円</t>
  </si>
  <si>
    <t>―円</t>
  </si>
  <si>
    <t>（千円未満切り捨て）</t>
    <phoneticPr fontId="2"/>
  </si>
  <si>
    <t>て少ない方の額</t>
  </si>
  <si>
    <t>(7)×1/2又は1/3</t>
    <phoneticPr fontId="2"/>
  </si>
  <si>
    <t>(3)と(6)を比較し</t>
    <phoneticPr fontId="2"/>
  </si>
  <si>
    <t>(4)と(5)を比較し</t>
    <phoneticPr fontId="2"/>
  </si>
  <si>
    <t>(8) 補助金所要額</t>
    <phoneticPr fontId="2"/>
  </si>
  <si>
    <t>(7) 補助基本額</t>
    <phoneticPr fontId="2"/>
  </si>
  <si>
    <t>(6) 選定額</t>
    <phoneticPr fontId="2"/>
  </si>
  <si>
    <t>(5) 基準額</t>
    <phoneticPr fontId="2"/>
  </si>
  <si>
    <t>○○○円</t>
    <phoneticPr fontId="2"/>
  </si>
  <si>
    <t>0円</t>
  </si>
  <si>
    <t>○○○円</t>
  </si>
  <si>
    <t>所要経費</t>
  </si>
  <si>
    <t>支出予定額</t>
  </si>
  <si>
    <t>(1)－(2)</t>
  </si>
  <si>
    <t>の収入</t>
  </si>
  <si>
    <t>(4) 補助対象経費</t>
    <phoneticPr fontId="2"/>
  </si>
  <si>
    <t>(3) 差引額</t>
    <phoneticPr fontId="2"/>
  </si>
  <si>
    <t>(2) 寄付金その他</t>
    <phoneticPr fontId="2"/>
  </si>
  <si>
    <t>(1) 総事業費</t>
    <phoneticPr fontId="2"/>
  </si>
  <si>
    <t>促進事業に要する経費内訳（工事費の場合）</t>
    <phoneticPr fontId="2"/>
  </si>
  <si>
    <t>プラスチック資源・金属資源等のバリューチェーン脱炭素化のための高度化設備導入等</t>
    <phoneticPr fontId="2"/>
  </si>
  <si>
    <t>促進事業に要する経費内訳（設備導入の場合）</t>
    <rPh sb="13" eb="15">
      <t>セツビ</t>
    </rPh>
    <rPh sb="15" eb="17">
      <t>ドウニュウ</t>
    </rPh>
    <phoneticPr fontId="2"/>
  </si>
  <si>
    <t>（記載例：設備導入の場合）</t>
    <rPh sb="5" eb="9">
      <t>セツビドウニュウ</t>
    </rPh>
    <phoneticPr fontId="2"/>
  </si>
  <si>
    <t>設備費</t>
    <rPh sb="0" eb="2">
      <t>セツビ</t>
    </rPh>
    <rPh sb="2" eb="3">
      <t>ヒ</t>
    </rPh>
    <phoneticPr fontId="2"/>
  </si>
  <si>
    <t>注４　主な財産の内訳の金額欄については、貴社の固定資産管理台帳に記載する金額とする。</t>
    <phoneticPr fontId="2"/>
  </si>
  <si>
    <t>注５　複数年度事業の場合は、年次計画書を添付してください。</t>
    <rPh sb="14" eb="16">
      <t>ネンジ</t>
    </rPh>
    <rPh sb="18" eb="19">
      <t>ショ</t>
    </rPh>
    <phoneticPr fontId="2"/>
  </si>
  <si>
    <t>資金調達計画書</t>
    <phoneticPr fontId="14"/>
  </si>
  <si>
    <t>令和〇年〇月〇〇日</t>
    <phoneticPr fontId="14"/>
  </si>
  <si>
    <t>公益財団法人廃棄物・３Ｒ研究財団</t>
  </si>
  <si>
    <t>理　事　長　　梶 原　成 元　殿</t>
    <phoneticPr fontId="14"/>
  </si>
  <si>
    <t>　当該補助事業において整備する設備について、資金調達計画は下記のとおりで</t>
    <phoneticPr fontId="14"/>
  </si>
  <si>
    <t>あることに相違ありません。</t>
  </si>
  <si>
    <t>記</t>
    <rPh sb="0" eb="1">
      <t>キ</t>
    </rPh>
    <phoneticPr fontId="14"/>
  </si>
  <si>
    <t>１．資金調達計画</t>
  </si>
  <si>
    <t>資金調達先</t>
  </si>
  <si>
    <t>備　　考</t>
  </si>
  <si>
    <t>償還期間、利率、</t>
    <phoneticPr fontId="14"/>
  </si>
  <si>
    <t>借</t>
  </si>
  <si>
    <r>
      <t>その他</t>
    </r>
    <r>
      <rPr>
        <sz val="10"/>
        <color rgb="FF000000"/>
        <rFont val="ＭＳ 明朝"/>
        <family val="1"/>
        <charset val="128"/>
      </rPr>
      <t>（抵当権の設定、特約等）</t>
    </r>
    <phoneticPr fontId="14"/>
  </si>
  <si>
    <t>入</t>
  </si>
  <si>
    <t>小　計</t>
  </si>
  <si>
    <t>自己資金</t>
  </si>
  <si>
    <t>その他の収入</t>
  </si>
  <si>
    <t>合計額</t>
  </si>
  <si>
    <t>補助金申請額</t>
  </si>
  <si>
    <t>※合計額は、経費内訳の総事業費と消費税及び地方消費税相当額の合計額以上であること。</t>
  </si>
  <si>
    <t>２．金融機関との調整状況</t>
  </si>
  <si>
    <t>金融機関名</t>
  </si>
  <si>
    <t>融資金額</t>
  </si>
  <si>
    <r>
      <t>調整状況</t>
    </r>
    <r>
      <rPr>
        <sz val="10"/>
        <color rgb="FF000000"/>
        <rFont val="ＭＳ 明朝"/>
        <family val="1"/>
        <charset val="128"/>
      </rPr>
      <t>（確定、調整中、未協議）</t>
    </r>
    <phoneticPr fontId="14"/>
  </si>
  <si>
    <t>※金融機関との調整状況を示す書類を添付すること。</t>
  </si>
  <si>
    <t>３．借入金の返済計画を示す書類</t>
  </si>
  <si>
    <t>　金融機関毎の償還期間に見合う金融機関に提出した返済計画（経営計画書又は</t>
    <phoneticPr fontId="14"/>
  </si>
  <si>
    <t>利益計画書並びにキッシュフロー計算書）を提示すること。</t>
  </si>
  <si>
    <t>金融機関名</t>
    <phoneticPr fontId="2"/>
  </si>
  <si>
    <t>申請者：</t>
    <phoneticPr fontId="14"/>
  </si>
  <si>
    <t>代表取締役：</t>
    <phoneticPr fontId="14"/>
  </si>
  <si>
    <t>令和８年度</t>
    <rPh sb="0" eb="2">
      <t>レイワ</t>
    </rPh>
    <rPh sb="3" eb="4">
      <t>ネン</t>
    </rPh>
    <rPh sb="4" eb="5">
      <t>ド</t>
    </rPh>
    <phoneticPr fontId="2"/>
  </si>
  <si>
    <t>令和９年度</t>
    <rPh sb="0" eb="2">
      <t>レイワ</t>
    </rPh>
    <rPh sb="3" eb="5">
      <t>ネンド</t>
    </rPh>
    <phoneticPr fontId="2"/>
  </si>
  <si>
    <t>注）１.様式３経費内訳には、令和８年度分のみを記載してください。</t>
    <rPh sb="0" eb="1">
      <t>チュウ</t>
    </rPh>
    <rPh sb="4" eb="6">
      <t>ヨウシキ</t>
    </rPh>
    <rPh sb="7" eb="11">
      <t>ケイヒウチワケ</t>
    </rPh>
    <rPh sb="14" eb="16">
      <t>レイワ</t>
    </rPh>
    <rPh sb="17" eb="19">
      <t>ネンド</t>
    </rPh>
    <rPh sb="19" eb="20">
      <t>ブン</t>
    </rPh>
    <rPh sb="23" eb="25">
      <t>キサイ</t>
    </rPh>
    <phoneticPr fontId="2"/>
  </si>
  <si>
    <t>令和８年度</t>
    <rPh sb="0" eb="2">
      <t>レイワ</t>
    </rPh>
    <rPh sb="3" eb="5">
      <t>ネンド</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</si>
</sst>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6"/>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Ｐ明朝"/>
      <family val="1"/>
      <charset val="128"/>
    </font>
    <font>
      <b/>
      <sz val="11"/>
      <color theme="1"/>
      <name val="ＭＳ 明朝"/>
      <family val="1"/>
      <charset val="128"/>
    </font>
    <font>
      <sz val="8"/>
      <color theme="1"/>
      <name val="ＭＳ 明朝"/>
      <family val="1"/>
      <charset val="128"/>
    </font>
    <font>
      <sz val="11"/>
      <color rgb="FF000000"/>
      <name val="ＭＳ 明朝"/>
      <family val="1"/>
      <charset val="128"/>
    </font>
    <font>
      <b/>
      <sz val="11"/>
      <color rgb="FF000000"/>
      <name val="ＭＳ 明朝"/>
      <family val="1"/>
      <charset val="128"/>
    </font>
    <font>
      <sz val="6"/>
      <name val="游ゴシック"/>
      <family val="3"/>
      <charset val="128"/>
      <scheme val="minor"/>
    </font>
    <font>
      <sz val="10"/>
      <color rgb="FF000000"/>
      <name val="ＭＳ 明朝"/>
      <family val="1"/>
      <charset val="128"/>
    </font>
    <font>
      <sz val="12"/>
      <color rgb="FF000000"/>
      <name val="ＭＳ 明朝"/>
      <family val="1"/>
      <charset val="128"/>
    </font>
    <font>
      <sz val="9"/>
      <color rgb="FF000000"/>
      <name val="ＭＳ 明朝"/>
      <family val="1"/>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style="double">
        <color indexed="64"/>
      </top>
      <bottom style="double">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style="thin">
        <color indexed="64"/>
      </bottom>
      <diagonal/>
    </border>
    <border>
      <left/>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medium">
        <color indexed="64"/>
      </left>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diagonal/>
    </border>
    <border>
      <left/>
      <right style="medium">
        <color auto="1"/>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auto="1"/>
      </bottom>
      <diagonal/>
    </border>
    <border>
      <left style="medium">
        <color indexed="64"/>
      </left>
      <right style="thin">
        <color indexed="64"/>
      </right>
      <top/>
      <bottom style="medium">
        <color indexed="64"/>
      </bottom>
      <diagonal/>
    </border>
    <border>
      <left/>
      <right/>
      <top style="thin">
        <color auto="1"/>
      </top>
      <bottom style="medium">
        <color auto="1"/>
      </bottom>
      <diagonal/>
    </border>
    <border>
      <left style="thin">
        <color indexed="64"/>
      </left>
      <right style="thin">
        <color indexed="64"/>
      </right>
      <top style="thin">
        <color auto="1"/>
      </top>
      <bottom style="medium">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0" fontId="3" fillId="0" borderId="0" xfId="0" applyFont="1">
      <alignment vertical="center"/>
    </xf>
    <xf numFmtId="0" fontId="4" fillId="0" borderId="8" xfId="1" applyFont="1" applyBorder="1" applyAlignment="1">
      <alignment horizontal="center" vertical="center"/>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38" fontId="4" fillId="2" borderId="27" xfId="2" applyFont="1" applyFill="1" applyBorder="1">
      <alignment vertical="center"/>
    </xf>
    <xf numFmtId="38" fontId="4" fillId="2" borderId="20" xfId="2" applyFont="1" applyFill="1" applyBorder="1">
      <alignment vertical="center"/>
    </xf>
    <xf numFmtId="38" fontId="4" fillId="2" borderId="24" xfId="2" applyFont="1" applyFill="1" applyBorder="1">
      <alignment vertical="center"/>
    </xf>
    <xf numFmtId="0" fontId="4" fillId="3" borderId="21" xfId="1" applyFont="1" applyFill="1" applyBorder="1" applyAlignment="1">
      <alignment horizontal="center" vertical="center"/>
    </xf>
    <xf numFmtId="0" fontId="4" fillId="3" borderId="30" xfId="1" applyFont="1" applyFill="1" applyBorder="1">
      <alignment vertical="center"/>
    </xf>
    <xf numFmtId="38" fontId="4" fillId="3" borderId="22" xfId="2" applyFont="1" applyFill="1" applyBorder="1">
      <alignment vertical="center"/>
    </xf>
    <xf numFmtId="38" fontId="4" fillId="3" borderId="12" xfId="2" applyFont="1" applyFill="1" applyBorder="1">
      <alignment vertical="center"/>
    </xf>
    <xf numFmtId="38" fontId="4" fillId="3" borderId="11" xfId="2" applyFont="1" applyFill="1" applyBorder="1">
      <alignment vertical="center"/>
    </xf>
    <xf numFmtId="0" fontId="4" fillId="3" borderId="17" xfId="1" applyFont="1" applyFill="1" applyBorder="1" applyAlignment="1">
      <alignment horizontal="center" vertical="center"/>
    </xf>
    <xf numFmtId="0" fontId="4" fillId="3" borderId="31" xfId="1" applyFont="1" applyFill="1" applyBorder="1">
      <alignment vertical="center"/>
    </xf>
    <xf numFmtId="38" fontId="4" fillId="3" borderId="18" xfId="2" applyFont="1" applyFill="1" applyBorder="1">
      <alignment vertical="center"/>
    </xf>
    <xf numFmtId="38" fontId="4" fillId="3" borderId="15" xfId="2" applyFont="1" applyFill="1" applyBorder="1">
      <alignment vertical="center"/>
    </xf>
    <xf numFmtId="38" fontId="4" fillId="3" borderId="16" xfId="2" applyFont="1" applyFill="1" applyBorder="1">
      <alignment vertical="center"/>
    </xf>
    <xf numFmtId="0" fontId="4" fillId="3" borderId="19" xfId="1" applyFont="1" applyFill="1" applyBorder="1" applyAlignment="1">
      <alignment horizontal="center" vertical="center"/>
    </xf>
    <xf numFmtId="0" fontId="4" fillId="3" borderId="32" xfId="1" applyFont="1" applyFill="1" applyBorder="1">
      <alignment vertical="center"/>
    </xf>
    <xf numFmtId="38" fontId="4" fillId="3" borderId="8" xfId="2" applyFont="1" applyFill="1" applyBorder="1">
      <alignment vertical="center"/>
    </xf>
    <xf numFmtId="38" fontId="4" fillId="3" borderId="7" xfId="2" applyFont="1" applyFill="1" applyBorder="1">
      <alignment vertical="center"/>
    </xf>
    <xf numFmtId="38" fontId="4" fillId="3" borderId="5" xfId="2" applyFont="1" applyFill="1" applyBorder="1">
      <alignment vertical="center"/>
    </xf>
    <xf numFmtId="0" fontId="4" fillId="0" borderId="21"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38" fontId="4" fillId="4" borderId="27" xfId="2" applyFont="1" applyFill="1" applyBorder="1">
      <alignment vertical="center"/>
    </xf>
    <xf numFmtId="38" fontId="4" fillId="4" borderId="20" xfId="2" applyFont="1" applyFill="1" applyBorder="1">
      <alignment vertical="center"/>
    </xf>
    <xf numFmtId="38" fontId="4" fillId="4" borderId="24" xfId="2" applyFont="1" applyFill="1" applyBorder="1">
      <alignment vertical="center"/>
    </xf>
    <xf numFmtId="38" fontId="4" fillId="4" borderId="28" xfId="2" applyFont="1" applyFill="1" applyBorder="1">
      <alignment vertical="center"/>
    </xf>
    <xf numFmtId="38" fontId="4" fillId="4" borderId="10" xfId="2" applyFont="1" applyFill="1" applyBorder="1">
      <alignment vertical="center"/>
    </xf>
    <xf numFmtId="38" fontId="4" fillId="4" borderId="9" xfId="2" applyFont="1" applyFill="1" applyBorder="1">
      <alignment vertical="center"/>
    </xf>
    <xf numFmtId="38" fontId="4" fillId="2" borderId="33" xfId="2" applyFont="1" applyFill="1" applyBorder="1">
      <alignment vertical="center"/>
    </xf>
    <xf numFmtId="38" fontId="4" fillId="2" borderId="34" xfId="2" applyFont="1" applyFill="1" applyBorder="1">
      <alignment vertical="center"/>
    </xf>
    <xf numFmtId="38" fontId="4" fillId="2" borderId="35" xfId="2" applyFont="1" applyFill="1" applyBorder="1">
      <alignment vertical="center"/>
    </xf>
    <xf numFmtId="38" fontId="4" fillId="2" borderId="38" xfId="2" applyFont="1" applyFill="1" applyBorder="1">
      <alignment vertical="center"/>
    </xf>
    <xf numFmtId="38" fontId="4" fillId="2" borderId="36" xfId="2" applyFont="1" applyFill="1" applyBorder="1">
      <alignment vertical="center"/>
    </xf>
    <xf numFmtId="38" fontId="4" fillId="2" borderId="37" xfId="2" applyFont="1" applyFill="1" applyBorder="1">
      <alignment vertical="center"/>
    </xf>
    <xf numFmtId="0" fontId="5" fillId="0" borderId="0" xfId="0" applyFont="1">
      <alignment vertical="center"/>
    </xf>
    <xf numFmtId="0" fontId="4" fillId="3" borderId="39" xfId="1" applyFont="1" applyFill="1" applyBorder="1" applyAlignment="1">
      <alignment horizontal="center" vertical="center"/>
    </xf>
    <xf numFmtId="0" fontId="4" fillId="0" borderId="39" xfId="1" applyFont="1" applyBorder="1" applyAlignment="1">
      <alignment horizontal="center" vertical="center"/>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3" borderId="18" xfId="1" applyFont="1" applyFill="1" applyBorder="1">
      <alignment vertical="center"/>
    </xf>
    <xf numFmtId="0" fontId="4" fillId="0" borderId="18" xfId="1" applyFont="1" applyBorder="1" applyAlignment="1">
      <alignment horizontal="center" vertical="center"/>
    </xf>
    <xf numFmtId="0" fontId="4" fillId="0" borderId="16" xfId="1" applyFont="1" applyBorder="1" applyAlignment="1">
      <alignment horizontal="left" vertical="center"/>
    </xf>
    <xf numFmtId="0" fontId="4" fillId="3" borderId="16" xfId="1" applyFont="1" applyFill="1" applyBorder="1">
      <alignment vertical="center"/>
    </xf>
    <xf numFmtId="38" fontId="4" fillId="2" borderId="41" xfId="2" applyFont="1" applyFill="1" applyBorder="1">
      <alignment vertical="center"/>
    </xf>
    <xf numFmtId="0" fontId="4" fillId="0" borderId="42" xfId="1" applyFont="1" applyBorder="1" applyAlignment="1">
      <alignment horizontal="center" vertical="center"/>
    </xf>
    <xf numFmtId="0" fontId="4" fillId="3" borderId="8" xfId="1" applyFont="1" applyFill="1" applyBorder="1">
      <alignment vertical="center"/>
    </xf>
    <xf numFmtId="0" fontId="4" fillId="3" borderId="5" xfId="1" applyFont="1" applyFill="1" applyBorder="1">
      <alignment vertical="center"/>
    </xf>
    <xf numFmtId="38" fontId="4" fillId="3" borderId="43" xfId="2" applyFont="1" applyFill="1" applyBorder="1">
      <alignment vertical="center"/>
    </xf>
    <xf numFmtId="38" fontId="4" fillId="3" borderId="44" xfId="2" applyFont="1" applyFill="1" applyBorder="1">
      <alignment vertical="center"/>
    </xf>
    <xf numFmtId="38" fontId="4" fillId="3" borderId="45" xfId="2" applyFont="1" applyFill="1" applyBorder="1">
      <alignment vertical="center"/>
    </xf>
    <xf numFmtId="38" fontId="4" fillId="3" borderId="46" xfId="2" applyFont="1" applyFill="1" applyBorder="1">
      <alignment vertical="center"/>
    </xf>
    <xf numFmtId="38" fontId="4" fillId="4" borderId="47" xfId="2" applyFont="1" applyFill="1" applyBorder="1">
      <alignment vertical="center"/>
    </xf>
    <xf numFmtId="38" fontId="4" fillId="2" borderId="47" xfId="2" applyFont="1" applyFill="1" applyBorder="1">
      <alignment vertical="center"/>
    </xf>
    <xf numFmtId="0" fontId="4" fillId="2" borderId="24" xfId="1" applyFont="1" applyFill="1" applyBorder="1">
      <alignment vertical="center"/>
    </xf>
    <xf numFmtId="0" fontId="4" fillId="3" borderId="42" xfId="1" applyFont="1" applyFill="1" applyBorder="1" applyAlignment="1">
      <alignment horizontal="center" vertical="center"/>
    </xf>
    <xf numFmtId="0" fontId="4" fillId="2" borderId="49" xfId="1" applyFont="1" applyFill="1" applyBorder="1">
      <alignment vertical="center"/>
    </xf>
    <xf numFmtId="0" fontId="4" fillId="0" borderId="51" xfId="1" applyFont="1" applyBorder="1" applyAlignment="1">
      <alignment horizontal="center" vertical="center"/>
    </xf>
    <xf numFmtId="0" fontId="4" fillId="3" borderId="22" xfId="1" applyFont="1" applyFill="1" applyBorder="1">
      <alignment vertical="center"/>
    </xf>
    <xf numFmtId="0" fontId="4" fillId="3" borderId="11" xfId="1" applyFont="1" applyFill="1" applyBorder="1">
      <alignment vertical="center"/>
    </xf>
    <xf numFmtId="0" fontId="4" fillId="2" borderId="52" xfId="1" applyFont="1" applyFill="1" applyBorder="1">
      <alignment vertical="center"/>
    </xf>
    <xf numFmtId="0" fontId="4" fillId="2" borderId="53" xfId="1" applyFont="1" applyFill="1" applyBorder="1">
      <alignment vertical="center"/>
    </xf>
    <xf numFmtId="0" fontId="4" fillId="2" borderId="27" xfId="1" applyFont="1" applyFill="1" applyBorder="1">
      <alignment vertical="center"/>
    </xf>
    <xf numFmtId="38" fontId="4" fillId="2" borderId="23" xfId="2" applyFont="1" applyFill="1" applyBorder="1">
      <alignment vertical="center"/>
    </xf>
    <xf numFmtId="38" fontId="4" fillId="2" borderId="55" xfId="2" applyFont="1" applyFill="1" applyBorder="1">
      <alignment vertical="center"/>
    </xf>
    <xf numFmtId="38" fontId="4" fillId="3" borderId="50" xfId="2" applyFont="1" applyFill="1" applyBorder="1">
      <alignment vertical="center"/>
    </xf>
    <xf numFmtId="38" fontId="4" fillId="2" borderId="56" xfId="2" applyFont="1" applyFill="1" applyBorder="1">
      <alignment vertical="center"/>
    </xf>
    <xf numFmtId="38" fontId="4" fillId="3" borderId="54" xfId="2" applyFont="1" applyFill="1" applyBorder="1">
      <alignment vertical="center"/>
    </xf>
    <xf numFmtId="0" fontId="4" fillId="0" borderId="57" xfId="1" applyFont="1" applyBorder="1">
      <alignment vertical="center"/>
    </xf>
    <xf numFmtId="0" fontId="4" fillId="3" borderId="51" xfId="1" applyFont="1" applyFill="1" applyBorder="1" applyAlignment="1">
      <alignment horizontal="center" vertical="center"/>
    </xf>
    <xf numFmtId="0" fontId="4" fillId="2" borderId="58" xfId="1" applyFont="1" applyFill="1" applyBorder="1">
      <alignment vertical="center"/>
    </xf>
    <xf numFmtId="0" fontId="4" fillId="2" borderId="59" xfId="1" applyFont="1" applyFill="1" applyBorder="1">
      <alignment vertical="center"/>
    </xf>
    <xf numFmtId="0" fontId="4" fillId="2" borderId="60" xfId="1" applyFont="1" applyFill="1" applyBorder="1">
      <alignment vertical="center"/>
    </xf>
    <xf numFmtId="0" fontId="4" fillId="0" borderId="45" xfId="1" applyFont="1" applyBorder="1">
      <alignment vertical="center"/>
    </xf>
    <xf numFmtId="38" fontId="4" fillId="2" borderId="61" xfId="2" applyFont="1" applyFill="1" applyBorder="1">
      <alignment vertical="center"/>
    </xf>
    <xf numFmtId="38" fontId="4" fillId="2" borderId="62" xfId="2" applyFont="1" applyFill="1" applyBorder="1">
      <alignment vertical="center"/>
    </xf>
    <xf numFmtId="38" fontId="4" fillId="2" borderId="63" xfId="2" applyFont="1" applyFill="1" applyBorder="1">
      <alignment vertical="center"/>
    </xf>
    <xf numFmtId="38" fontId="4" fillId="2" borderId="14" xfId="2" applyFont="1" applyFill="1" applyBorder="1">
      <alignment vertical="center"/>
    </xf>
    <xf numFmtId="38" fontId="4" fillId="2" borderId="52" xfId="2" applyFont="1" applyFill="1" applyBorder="1">
      <alignment vertical="center"/>
    </xf>
    <xf numFmtId="38" fontId="4" fillId="4" borderId="23" xfId="2" applyFont="1" applyFill="1" applyBorder="1">
      <alignment vertical="center"/>
    </xf>
    <xf numFmtId="0" fontId="4" fillId="2" borderId="38" xfId="1" applyFont="1" applyFill="1" applyBorder="1" applyAlignment="1">
      <alignment horizontal="center" vertical="center"/>
    </xf>
    <xf numFmtId="38" fontId="4" fillId="2" borderId="65" xfId="2" applyFont="1" applyFill="1" applyBorder="1">
      <alignment vertical="center"/>
    </xf>
    <xf numFmtId="38" fontId="4" fillId="3" borderId="40" xfId="2" applyFont="1" applyFill="1" applyBorder="1">
      <alignment vertical="center"/>
    </xf>
    <xf numFmtId="38" fontId="4" fillId="3" borderId="10" xfId="2" applyFont="1" applyFill="1" applyBorder="1">
      <alignment vertical="center"/>
    </xf>
    <xf numFmtId="38" fontId="4" fillId="3" borderId="66" xfId="2" applyFont="1" applyFill="1" applyBorder="1">
      <alignment vertical="center"/>
    </xf>
    <xf numFmtId="38" fontId="4" fillId="3" borderId="56" xfId="2" applyFont="1" applyFill="1" applyBorder="1">
      <alignment vertical="center"/>
    </xf>
    <xf numFmtId="38" fontId="4" fillId="3" borderId="67" xfId="2" applyFont="1" applyFill="1" applyBorder="1">
      <alignment vertical="center"/>
    </xf>
    <xf numFmtId="38" fontId="4" fillId="2" borderId="68" xfId="2" applyFont="1" applyFill="1" applyBorder="1">
      <alignment vertical="center"/>
    </xf>
    <xf numFmtId="0" fontId="4" fillId="2" borderId="68" xfId="1" applyFont="1" applyFill="1" applyBorder="1">
      <alignment vertical="center"/>
    </xf>
    <xf numFmtId="38" fontId="4" fillId="3" borderId="48" xfId="2" applyFont="1" applyFill="1" applyBorder="1">
      <alignment vertical="center"/>
    </xf>
    <xf numFmtId="0" fontId="4" fillId="3" borderId="50" xfId="1" applyFont="1" applyFill="1" applyBorder="1">
      <alignment vertical="center"/>
    </xf>
    <xf numFmtId="0" fontId="0" fillId="0" borderId="69" xfId="0" applyBorder="1">
      <alignment vertical="center"/>
    </xf>
    <xf numFmtId="0" fontId="4" fillId="3" borderId="53" xfId="1" applyFont="1" applyFill="1" applyBorder="1" applyAlignment="1">
      <alignment horizontal="center" vertical="center"/>
    </xf>
    <xf numFmtId="0" fontId="4" fillId="3" borderId="27" xfId="1" applyFont="1" applyFill="1" applyBorder="1">
      <alignment vertical="center"/>
    </xf>
    <xf numFmtId="0" fontId="4" fillId="3" borderId="24" xfId="1" applyFont="1" applyFill="1" applyBorder="1">
      <alignment vertical="center"/>
    </xf>
    <xf numFmtId="38" fontId="4" fillId="3" borderId="27" xfId="2" applyFont="1" applyFill="1" applyBorder="1">
      <alignment vertical="center"/>
    </xf>
    <xf numFmtId="38" fontId="4" fillId="3" borderId="20" xfId="2" applyFont="1" applyFill="1" applyBorder="1">
      <alignment vertical="center"/>
    </xf>
    <xf numFmtId="38" fontId="4" fillId="3" borderId="24" xfId="2" applyFont="1" applyFill="1" applyBorder="1">
      <alignment vertical="center"/>
    </xf>
    <xf numFmtId="38" fontId="4" fillId="3" borderId="47" xfId="2" applyFont="1" applyFill="1" applyBorder="1">
      <alignment vertical="center"/>
    </xf>
    <xf numFmtId="0" fontId="4" fillId="3" borderId="69" xfId="1" applyFont="1" applyFill="1" applyBorder="1" applyAlignment="1">
      <alignment horizontal="center" vertical="center"/>
    </xf>
    <xf numFmtId="0" fontId="4" fillId="3" borderId="0" xfId="1" applyFont="1" applyFill="1" applyAlignment="1">
      <alignment horizontal="center" vertical="center"/>
    </xf>
    <xf numFmtId="0" fontId="4" fillId="3" borderId="28" xfId="1" applyFont="1" applyFill="1" applyBorder="1">
      <alignment vertical="center"/>
    </xf>
    <xf numFmtId="0" fontId="4" fillId="3" borderId="9" xfId="1" applyFont="1" applyFill="1" applyBorder="1">
      <alignment vertical="center"/>
    </xf>
    <xf numFmtId="38" fontId="4" fillId="3" borderId="28" xfId="2" applyFont="1" applyFill="1" applyBorder="1">
      <alignment vertical="center"/>
    </xf>
    <xf numFmtId="38" fontId="4" fillId="3" borderId="9" xfId="2" applyFont="1" applyFill="1" applyBorder="1">
      <alignment vertical="center"/>
    </xf>
    <xf numFmtId="38" fontId="4" fillId="3" borderId="0" xfId="2" applyFont="1" applyFill="1" applyBorder="1">
      <alignment vertical="center"/>
    </xf>
    <xf numFmtId="0" fontId="6" fillId="0" borderId="0" xfId="0" applyFont="1">
      <alignment vertical="center"/>
    </xf>
    <xf numFmtId="0" fontId="7" fillId="0" borderId="0" xfId="0" applyFont="1">
      <alignment vertical="center"/>
    </xf>
    <xf numFmtId="0" fontId="8" fillId="0" borderId="70" xfId="0" applyFont="1" applyBorder="1">
      <alignment vertical="center"/>
    </xf>
    <xf numFmtId="0" fontId="8" fillId="0" borderId="71" xfId="0" applyFont="1" applyBorder="1">
      <alignment vertical="center"/>
    </xf>
    <xf numFmtId="0" fontId="8" fillId="0" borderId="70" xfId="0" applyFont="1" applyBorder="1" applyAlignment="1">
      <alignment horizontal="right" vertical="center"/>
    </xf>
    <xf numFmtId="0" fontId="8" fillId="0" borderId="71" xfId="0" applyFont="1" applyBorder="1" applyAlignment="1">
      <alignment horizontal="right" vertical="center"/>
    </xf>
    <xf numFmtId="0" fontId="8" fillId="0" borderId="72" xfId="0" applyFont="1" applyBorder="1" applyAlignment="1">
      <alignment horizontal="right" vertical="center"/>
    </xf>
    <xf numFmtId="0" fontId="8" fillId="0" borderId="73" xfId="0" applyFont="1" applyBorder="1">
      <alignment vertical="center"/>
    </xf>
    <xf numFmtId="0" fontId="8" fillId="0" borderId="74" xfId="0" applyFont="1" applyBorder="1">
      <alignment vertical="center"/>
    </xf>
    <xf numFmtId="0" fontId="8" fillId="0" borderId="75" xfId="0" applyFont="1" applyBorder="1">
      <alignment vertical="center"/>
    </xf>
    <xf numFmtId="0" fontId="8" fillId="0" borderId="74" xfId="0" applyFont="1" applyBorder="1" applyAlignment="1">
      <alignment horizontal="right" vertical="center"/>
    </xf>
    <xf numFmtId="0" fontId="8" fillId="0" borderId="75" xfId="0" applyFont="1" applyBorder="1" applyAlignment="1">
      <alignment horizontal="right" vertical="center"/>
    </xf>
    <xf numFmtId="0" fontId="8" fillId="0" borderId="76" xfId="0" applyFont="1" applyBorder="1" applyAlignment="1">
      <alignment horizontal="right" vertical="center"/>
    </xf>
    <xf numFmtId="0" fontId="8" fillId="0" borderId="0" xfId="0" applyFont="1">
      <alignment vertical="center"/>
    </xf>
    <xf numFmtId="0" fontId="6" fillId="0" borderId="77" xfId="0" applyFont="1" applyBorder="1" applyAlignment="1">
      <alignment horizontal="centerContinuous" vertical="center"/>
    </xf>
    <xf numFmtId="0" fontId="6" fillId="0" borderId="78" xfId="0" applyFont="1" applyBorder="1" applyAlignment="1">
      <alignment horizontal="centerContinuous" vertical="center"/>
    </xf>
    <xf numFmtId="0" fontId="6" fillId="0" borderId="79" xfId="0" applyFont="1" applyBorder="1" applyAlignment="1">
      <alignment horizontal="centerContinuous" vertical="center"/>
    </xf>
    <xf numFmtId="0" fontId="6" fillId="0" borderId="80" xfId="0" applyFont="1" applyBorder="1" applyAlignment="1">
      <alignment horizontal="centerContinuous" vertical="center"/>
    </xf>
    <xf numFmtId="0" fontId="6" fillId="0" borderId="74" xfId="0" applyFont="1" applyBorder="1">
      <alignment vertical="center"/>
    </xf>
    <xf numFmtId="0" fontId="6" fillId="0" borderId="75" xfId="0" applyFont="1" applyBorder="1">
      <alignment vertical="center"/>
    </xf>
    <xf numFmtId="0" fontId="6" fillId="0" borderId="77" xfId="0" applyFont="1" applyBorder="1">
      <alignment vertical="center"/>
    </xf>
    <xf numFmtId="0" fontId="6" fillId="0" borderId="80" xfId="0" applyFont="1" applyBorder="1">
      <alignment vertical="center"/>
    </xf>
    <xf numFmtId="0" fontId="6" fillId="0" borderId="77" xfId="0" applyFont="1" applyBorder="1" applyAlignment="1">
      <alignment horizontal="right" vertical="center"/>
    </xf>
    <xf numFmtId="0" fontId="6" fillId="0" borderId="78" xfId="0" applyFont="1" applyBorder="1">
      <alignment vertical="center"/>
    </xf>
    <xf numFmtId="0" fontId="9" fillId="0" borderId="0" xfId="0" applyFont="1">
      <alignment vertical="center"/>
    </xf>
    <xf numFmtId="0" fontId="6" fillId="0" borderId="74" xfId="0" applyFont="1" applyBorder="1" applyAlignment="1">
      <alignment horizontal="right" vertical="top"/>
    </xf>
    <xf numFmtId="0" fontId="6" fillId="0" borderId="75" xfId="0" applyFont="1" applyBorder="1" applyAlignment="1">
      <alignment vertical="top"/>
    </xf>
    <xf numFmtId="0" fontId="6" fillId="0" borderId="0" xfId="0" applyFont="1" applyAlignment="1">
      <alignment vertical="top"/>
    </xf>
    <xf numFmtId="0" fontId="6" fillId="0" borderId="75" xfId="0" applyFont="1" applyBorder="1" applyAlignment="1">
      <alignment horizontal="left" vertical="top" indent="3"/>
    </xf>
    <xf numFmtId="0" fontId="6" fillId="0" borderId="74" xfId="0" applyFont="1" applyBorder="1" applyAlignment="1">
      <alignment horizontal="right" vertical="center"/>
    </xf>
    <xf numFmtId="0" fontId="6" fillId="0" borderId="0" xfId="0" applyFont="1" applyAlignment="1">
      <alignment horizontal="left" vertical="center" indent="1"/>
    </xf>
    <xf numFmtId="0" fontId="6" fillId="0" borderId="75" xfId="0" applyFont="1" applyBorder="1" applyAlignment="1">
      <alignment horizontal="left" vertical="center" indent="3"/>
    </xf>
    <xf numFmtId="0" fontId="6" fillId="0" borderId="0" xfId="0" applyFont="1" applyAlignment="1">
      <alignment horizontal="left" vertical="center" indent="2"/>
    </xf>
    <xf numFmtId="0" fontId="6" fillId="0" borderId="75" xfId="0" applyFont="1" applyBorder="1" applyAlignment="1">
      <alignment horizontal="left" vertical="center" indent="5"/>
    </xf>
    <xf numFmtId="0" fontId="10" fillId="0" borderId="75" xfId="0" applyFont="1" applyBorder="1">
      <alignment vertical="center"/>
    </xf>
    <xf numFmtId="0" fontId="6" fillId="0" borderId="81" xfId="0" applyFont="1" applyBorder="1" applyAlignment="1">
      <alignment horizontal="centerContinuous" vertical="center"/>
    </xf>
    <xf numFmtId="0" fontId="6" fillId="0" borderId="82" xfId="0" applyFont="1" applyBorder="1" applyAlignment="1">
      <alignment horizontal="right" vertical="center"/>
    </xf>
    <xf numFmtId="0" fontId="6" fillId="0" borderId="13" xfId="0" applyFont="1" applyBorder="1">
      <alignment vertical="center"/>
    </xf>
    <xf numFmtId="0" fontId="6" fillId="0" borderId="83" xfId="0" applyFont="1" applyBorder="1">
      <alignment vertical="center"/>
    </xf>
    <xf numFmtId="0" fontId="6" fillId="0" borderId="84" xfId="0" applyFont="1" applyBorder="1" applyAlignment="1">
      <alignment horizontal="center" vertical="top"/>
    </xf>
    <xf numFmtId="0" fontId="6" fillId="0" borderId="65" xfId="0" applyFont="1" applyBorder="1" applyAlignment="1">
      <alignment horizontal="centerContinuous" vertical="center"/>
    </xf>
    <xf numFmtId="0" fontId="6" fillId="0" borderId="14" xfId="0" applyFont="1" applyBorder="1" applyAlignment="1">
      <alignment horizontal="centerContinuous" vertical="center"/>
    </xf>
    <xf numFmtId="0" fontId="11" fillId="0" borderId="62" xfId="0" applyFont="1" applyBorder="1" applyAlignment="1">
      <alignment horizontal="centerContinuous" vertical="center"/>
    </xf>
    <xf numFmtId="0" fontId="6" fillId="0" borderId="65" xfId="0" applyFont="1" applyBorder="1">
      <alignment vertical="center"/>
    </xf>
    <xf numFmtId="0" fontId="6" fillId="0" borderId="14" xfId="0" applyFont="1" applyBorder="1">
      <alignment vertical="center"/>
    </xf>
    <xf numFmtId="0" fontId="6" fillId="0" borderId="62" xfId="0" applyFont="1" applyBorder="1" applyAlignment="1">
      <alignment horizontal="left" vertical="center" indent="1"/>
    </xf>
    <xf numFmtId="0" fontId="6" fillId="0" borderId="62" xfId="0" applyFont="1" applyBorder="1">
      <alignment vertical="center"/>
    </xf>
    <xf numFmtId="0" fontId="6" fillId="0" borderId="85" xfId="0" applyFont="1" applyBorder="1">
      <alignment vertical="center"/>
    </xf>
    <xf numFmtId="0" fontId="6" fillId="0" borderId="69" xfId="0" applyFont="1" applyBorder="1" applyAlignment="1">
      <alignment horizontal="left" vertical="center" indent="1"/>
    </xf>
    <xf numFmtId="0" fontId="6" fillId="0" borderId="69" xfId="0" applyFont="1" applyBorder="1">
      <alignment vertical="center"/>
    </xf>
    <xf numFmtId="0" fontId="6" fillId="0" borderId="84" xfId="0" applyFont="1" applyBorder="1" applyAlignment="1">
      <alignment horizontal="center" vertical="center"/>
    </xf>
    <xf numFmtId="0" fontId="6" fillId="0" borderId="82" xfId="0" applyFont="1" applyBorder="1">
      <alignment vertical="center"/>
    </xf>
    <xf numFmtId="0" fontId="6" fillId="0" borderId="86" xfId="0" applyFont="1" applyBorder="1" applyAlignment="1">
      <alignment horizontal="right" vertical="center"/>
    </xf>
    <xf numFmtId="0" fontId="6" fillId="0" borderId="87" xfId="0" applyFont="1" applyBorder="1">
      <alignment vertical="center"/>
    </xf>
    <xf numFmtId="0" fontId="6" fillId="0" borderId="88" xfId="0" applyFont="1" applyBorder="1">
      <alignment vertical="center"/>
    </xf>
    <xf numFmtId="0" fontId="6" fillId="0" borderId="62" xfId="0" applyFont="1" applyBorder="1" applyAlignment="1">
      <alignment horizontal="left" vertical="top" indent="2"/>
    </xf>
    <xf numFmtId="0" fontId="6" fillId="0" borderId="89" xfId="0" applyFont="1" applyBorder="1" applyAlignment="1">
      <alignment horizontal="center" vertical="center"/>
    </xf>
    <xf numFmtId="0" fontId="12" fillId="0" borderId="0" xfId="0" applyFont="1">
      <alignment vertical="center"/>
    </xf>
    <xf numFmtId="0" fontId="12" fillId="0" borderId="83" xfId="0" applyFont="1" applyBorder="1">
      <alignment vertical="center"/>
    </xf>
    <xf numFmtId="0" fontId="13" fillId="0" borderId="13" xfId="0" applyFont="1" applyBorder="1" applyAlignment="1">
      <alignment horizontal="centerContinuous" vertical="center"/>
    </xf>
    <xf numFmtId="0" fontId="12" fillId="0" borderId="82" xfId="0" applyFont="1" applyBorder="1">
      <alignment vertical="center"/>
    </xf>
    <xf numFmtId="0" fontId="12" fillId="0" borderId="69" xfId="0" applyFont="1" applyBorder="1">
      <alignment vertical="center"/>
    </xf>
    <xf numFmtId="0" fontId="12" fillId="0" borderId="0" xfId="0" quotePrefix="1" applyFont="1" applyAlignment="1">
      <alignment horizontal="right" vertical="center"/>
    </xf>
    <xf numFmtId="0" fontId="12" fillId="0" borderId="85" xfId="0" applyFont="1" applyBorder="1">
      <alignment vertical="center"/>
    </xf>
    <xf numFmtId="0" fontId="12" fillId="0" borderId="0" xfId="0" applyFont="1" applyAlignment="1">
      <alignment horizontal="left" vertical="center" indent="2"/>
    </xf>
    <xf numFmtId="0" fontId="12" fillId="0" borderId="0" xfId="0" applyFont="1" applyAlignment="1">
      <alignment horizontal="centerContinuous" vertical="center"/>
    </xf>
    <xf numFmtId="0" fontId="12" fillId="0" borderId="90" xfId="0" applyFont="1" applyBorder="1" applyAlignment="1">
      <alignment horizontal="centerContinuous" vertical="center"/>
    </xf>
    <xf numFmtId="0" fontId="12" fillId="0" borderId="91" xfId="0" applyFont="1" applyBorder="1" applyAlignment="1">
      <alignment horizontal="centerContinuous" vertical="center"/>
    </xf>
    <xf numFmtId="0" fontId="12" fillId="0" borderId="92" xfId="0" applyFont="1" applyBorder="1" applyAlignment="1">
      <alignment horizontal="center" vertical="center"/>
    </xf>
    <xf numFmtId="0" fontId="12" fillId="0" borderId="93" xfId="0" applyFont="1" applyBorder="1" applyAlignment="1">
      <alignment horizontal="centerContinuous" vertical="center"/>
    </xf>
    <xf numFmtId="0" fontId="12" fillId="0" borderId="4" xfId="0" applyFont="1" applyBorder="1" applyAlignment="1">
      <alignment horizontal="center" vertical="center"/>
    </xf>
    <xf numFmtId="0" fontId="12" fillId="0" borderId="95" xfId="0" applyFont="1" applyBorder="1" applyAlignment="1">
      <alignment horizontal="left" indent="1"/>
    </xf>
    <xf numFmtId="0" fontId="12" fillId="0" borderId="96" xfId="0" applyFont="1" applyBorder="1">
      <alignment vertical="center"/>
    </xf>
    <xf numFmtId="0" fontId="12" fillId="0" borderId="98" xfId="0" applyFont="1" applyBorder="1" applyAlignment="1">
      <alignment horizontal="left" vertical="top" indent="1"/>
    </xf>
    <xf numFmtId="0" fontId="12" fillId="0" borderId="30" xfId="0" applyFont="1" applyBorder="1">
      <alignment vertical="center"/>
    </xf>
    <xf numFmtId="0" fontId="12" fillId="0" borderId="39" xfId="0" applyFont="1" applyBorder="1">
      <alignment vertical="center"/>
    </xf>
    <xf numFmtId="38" fontId="16" fillId="0" borderId="15" xfId="3" applyFont="1" applyBorder="1" applyAlignment="1">
      <alignment vertical="center"/>
    </xf>
    <xf numFmtId="0" fontId="12" fillId="0" borderId="31" xfId="0" applyFont="1" applyBorder="1">
      <alignment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38" fontId="16" fillId="0" borderId="101" xfId="3" applyFont="1" applyBorder="1" applyAlignment="1">
      <alignment vertical="center"/>
    </xf>
    <xf numFmtId="0" fontId="12" fillId="0" borderId="100" xfId="0" applyFont="1" applyBorder="1">
      <alignment vertical="center"/>
    </xf>
    <xf numFmtId="0" fontId="12" fillId="0" borderId="102" xfId="0" applyFont="1" applyBorder="1">
      <alignment vertical="center"/>
    </xf>
    <xf numFmtId="0" fontId="12" fillId="0" borderId="21" xfId="0" applyFont="1" applyBorder="1" applyAlignment="1">
      <alignment horizontal="centerContinuous" vertical="center"/>
    </xf>
    <xf numFmtId="0" fontId="12" fillId="0" borderId="51" xfId="0" applyFont="1" applyBorder="1" applyAlignment="1">
      <alignment horizontal="centerContinuous" vertical="center"/>
    </xf>
    <xf numFmtId="38" fontId="16" fillId="0" borderId="12" xfId="3" applyFont="1" applyBorder="1" applyAlignment="1">
      <alignment vertical="center"/>
    </xf>
    <xf numFmtId="3" fontId="12" fillId="0" borderId="51" xfId="0" applyNumberFormat="1" applyFont="1" applyBorder="1">
      <alignment vertical="center"/>
    </xf>
    <xf numFmtId="0" fontId="12" fillId="0" borderId="17" xfId="0" applyFont="1" applyBorder="1" applyAlignment="1">
      <alignment horizontal="centerContinuous" vertical="center"/>
    </xf>
    <xf numFmtId="0" fontId="12" fillId="0" borderId="39" xfId="0" applyFont="1" applyBorder="1" applyAlignment="1">
      <alignment horizontal="centerContinuous" vertical="center"/>
    </xf>
    <xf numFmtId="3" fontId="12" fillId="0" borderId="39" xfId="0" applyNumberFormat="1" applyFont="1" applyBorder="1">
      <alignment vertical="center"/>
    </xf>
    <xf numFmtId="0" fontId="12" fillId="0" borderId="103" xfId="0" applyFont="1" applyBorder="1" applyAlignment="1">
      <alignment horizontal="centerContinuous" vertical="center"/>
    </xf>
    <xf numFmtId="0" fontId="12" fillId="0" borderId="100" xfId="0" applyFont="1" applyBorder="1" applyAlignment="1">
      <alignment horizontal="centerContinuous" vertical="center"/>
    </xf>
    <xf numFmtId="3" fontId="12" fillId="0" borderId="100" xfId="0" applyNumberFormat="1" applyFont="1" applyBorder="1">
      <alignment vertical="center"/>
    </xf>
    <xf numFmtId="0" fontId="17" fillId="0" borderId="0" xfId="0" applyFont="1">
      <alignment vertical="center"/>
    </xf>
    <xf numFmtId="0" fontId="12" fillId="0" borderId="88" xfId="0" applyFont="1" applyBorder="1" applyAlignment="1">
      <alignment horizontal="centerContinuous" vertical="center"/>
    </xf>
    <xf numFmtId="0" fontId="12" fillId="0" borderId="87" xfId="0" applyFont="1" applyBorder="1" applyAlignment="1">
      <alignment horizontal="centerContinuous" vertical="center"/>
    </xf>
    <xf numFmtId="0" fontId="12" fillId="0" borderId="104" xfId="0" applyFont="1" applyBorder="1" applyAlignment="1">
      <alignment horizontal="centerContinuous" vertical="center"/>
    </xf>
    <xf numFmtId="0" fontId="12" fillId="0" borderId="86" xfId="0" applyFont="1" applyBorder="1" applyAlignment="1">
      <alignment horizontal="centerContinuous" vertical="center"/>
    </xf>
    <xf numFmtId="0" fontId="12" fillId="0" borderId="12" xfId="0" applyFont="1" applyBorder="1">
      <alignment vertical="center"/>
    </xf>
    <xf numFmtId="0" fontId="12" fillId="0" borderId="51" xfId="0" applyFont="1" applyBorder="1">
      <alignment vertical="center"/>
    </xf>
    <xf numFmtId="0" fontId="12" fillId="0" borderId="15" xfId="0" applyFont="1" applyBorder="1">
      <alignment vertical="center"/>
    </xf>
    <xf numFmtId="0" fontId="12" fillId="0" borderId="101" xfId="0" applyFont="1" applyBorder="1">
      <alignment vertical="center"/>
    </xf>
    <xf numFmtId="0" fontId="12" fillId="0" borderId="62" xfId="0" applyFont="1" applyBorder="1">
      <alignment vertical="center"/>
    </xf>
    <xf numFmtId="0" fontId="12" fillId="0" borderId="14" xfId="0" applyFont="1" applyBorder="1">
      <alignment vertical="center"/>
    </xf>
    <xf numFmtId="0" fontId="12" fillId="0" borderId="65" xfId="0" applyFont="1" applyBorder="1">
      <alignment vertical="center"/>
    </xf>
    <xf numFmtId="0" fontId="12" fillId="0" borderId="51" xfId="0" applyFont="1" applyBorder="1" applyAlignment="1">
      <alignment horizontal="center" vertical="center"/>
    </xf>
    <xf numFmtId="0" fontId="12" fillId="0" borderId="39" xfId="0" applyFont="1" applyBorder="1" applyAlignment="1">
      <alignment horizontal="center" vertical="center"/>
    </xf>
    <xf numFmtId="0" fontId="12" fillId="0" borderId="94" xfId="0" applyFont="1" applyBorder="1" applyAlignment="1">
      <alignment horizontal="center" vertical="center"/>
    </xf>
    <xf numFmtId="0" fontId="12" fillId="0" borderId="97" xfId="0" applyFont="1" applyBorder="1" applyAlignment="1">
      <alignment horizontal="center"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4" fillId="4" borderId="4" xfId="1" applyFont="1" applyFill="1" applyBorder="1" applyAlignment="1">
      <alignment horizontal="left" vertical="center"/>
    </xf>
    <xf numFmtId="0" fontId="4" fillId="4" borderId="9" xfId="1" applyFont="1" applyFill="1" applyBorder="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5" fillId="0" borderId="14" xfId="0" applyFont="1" applyBorder="1" applyAlignment="1">
      <alignment horizontal="righ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2" borderId="23" xfId="1" applyFont="1" applyFill="1" applyBorder="1" applyAlignment="1">
      <alignment horizontal="left" vertical="center"/>
    </xf>
    <xf numFmtId="0" fontId="4" fillId="2" borderId="24" xfId="1" applyFont="1" applyFill="1" applyBorder="1" applyAlignment="1">
      <alignment horizontal="left" vertical="center"/>
    </xf>
    <xf numFmtId="0" fontId="4" fillId="4" borderId="23" xfId="1" applyFont="1" applyFill="1" applyBorder="1" applyAlignment="1">
      <alignment horizontal="left" vertical="center"/>
    </xf>
    <xf numFmtId="0" fontId="4" fillId="4" borderId="24" xfId="1" applyFont="1" applyFill="1" applyBorder="1" applyAlignment="1">
      <alignment horizontal="left" vertical="center"/>
    </xf>
    <xf numFmtId="0" fontId="5" fillId="0" borderId="0" xfId="0" applyFont="1" applyAlignment="1">
      <alignment horizontal="right" vertical="center"/>
    </xf>
    <xf numFmtId="0" fontId="4" fillId="0" borderId="40" xfId="1" applyFont="1" applyBorder="1" applyAlignment="1">
      <alignment horizontal="center" vertical="center"/>
    </xf>
    <xf numFmtId="0" fontId="4" fillId="0" borderId="15" xfId="1" applyFont="1" applyBorder="1" applyAlignment="1">
      <alignment horizontal="center" vertical="center"/>
    </xf>
    <xf numFmtId="0" fontId="4" fillId="0" borderId="40" xfId="1" applyFont="1" applyBorder="1" applyAlignment="1">
      <alignment horizontal="left" vertical="center"/>
    </xf>
    <xf numFmtId="0" fontId="4" fillId="0" borderId="15" xfId="1" applyFont="1" applyBorder="1" applyAlignment="1">
      <alignment horizontal="left" vertical="center"/>
    </xf>
    <xf numFmtId="0" fontId="4" fillId="0" borderId="46" xfId="1" applyFont="1" applyBorder="1">
      <alignment vertical="center"/>
    </xf>
    <xf numFmtId="0" fontId="4" fillId="0" borderId="44" xfId="1" applyFont="1" applyBorder="1">
      <alignment vertical="center"/>
    </xf>
    <xf numFmtId="0" fontId="4" fillId="0" borderId="16" xfId="1" applyFont="1" applyBorder="1" applyAlignment="1">
      <alignment horizontal="center" vertical="center"/>
    </xf>
    <xf numFmtId="0" fontId="4" fillId="2" borderId="34" xfId="1" applyFont="1" applyFill="1" applyBorder="1" applyAlignment="1">
      <alignment horizontal="center" vertical="center"/>
    </xf>
    <xf numFmtId="0" fontId="4" fillId="2" borderId="64" xfId="1" applyFont="1" applyFill="1" applyBorder="1" applyAlignment="1">
      <alignment horizontal="center" vertical="center"/>
    </xf>
  </cellXfs>
  <cellStyles count="4">
    <cellStyle name="桁区切り" xfId="3" builtinId="6"/>
    <cellStyle name="桁区切り 2" xfId="2" xr:uid="{C928CF9F-1CE9-4FF4-9C9B-261F57EF4B71}"/>
    <cellStyle name="標準" xfId="0" builtinId="0"/>
    <cellStyle name="標準 2" xfId="1" xr:uid="{B36D40A1-864B-4E0C-8B00-8608CD2233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C0C4791-E819-4CD5-8844-CDADAB3DEABD}"/>
            </a:ext>
          </a:extLst>
        </xdr:cNvPr>
        <xdr:cNvSpPr/>
      </xdr:nvSpPr>
      <xdr:spPr>
        <a:xfrm>
          <a:off x="7064216" y="1431131"/>
          <a:ext cx="1323975" cy="2266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64C1F82-E61D-48C3-931C-82C49160EF4F}"/>
            </a:ext>
          </a:extLst>
        </xdr:cNvPr>
        <xdr:cNvSpPr/>
      </xdr:nvSpPr>
      <xdr:spPr>
        <a:xfrm>
          <a:off x="9594056" y="1250156"/>
          <a:ext cx="1323975" cy="190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5D4-6CC0-4AB1-8C51-71D1B5E031B0}">
  <dimension ref="B1:L38"/>
  <sheetViews>
    <sheetView view="pageBreakPreview" topLeftCell="A20" zoomScale="110" zoomScaleNormal="100" zoomScaleSheetLayoutView="110" workbookViewId="0">
      <selection activeCell="O33" sqref="O33"/>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78</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79</v>
      </c>
      <c r="D13" s="128"/>
      <c r="E13" s="138"/>
      <c r="L13" s="127"/>
    </row>
    <row r="14" spans="2:12" ht="21.75" customHeight="1" x14ac:dyDescent="0.45">
      <c r="B14" s="143" t="s">
        <v>80</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5BC-3A0F-4D73-B320-81295D6A5499}">
  <dimension ref="B1:L38"/>
  <sheetViews>
    <sheetView view="pageBreakPreview" topLeftCell="A21" zoomScale="110" zoomScaleNormal="100" zoomScaleSheetLayoutView="110" workbookViewId="0">
      <selection activeCell="B38" sqref="B38:K38"/>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76</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49</v>
      </c>
      <c r="D13" s="128"/>
      <c r="E13" s="138"/>
      <c r="L13" s="127"/>
    </row>
    <row r="14" spans="2:12" ht="21.75" customHeight="1" x14ac:dyDescent="0.45">
      <c r="B14" s="143" t="s">
        <v>48</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t="s">
        <v>46</v>
      </c>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A2F6-443B-400F-AB4D-C2682E14F813}">
  <sheetPr>
    <pageSetUpPr fitToPage="1"/>
  </sheetPr>
  <dimension ref="A2:Q35"/>
  <sheetViews>
    <sheetView showGridLines="0" topLeftCell="A11" zoomScaleNormal="100" workbookViewId="0">
      <selection activeCell="B34" sqref="B34:O34"/>
    </sheetView>
  </sheetViews>
  <sheetFormatPr defaultRowHeight="18" x14ac:dyDescent="0.45"/>
  <cols>
    <col min="1" max="1" width="2.5" customWidth="1"/>
    <col min="2" max="2" width="4.3984375" customWidth="1"/>
    <col min="3" max="3" width="14.59765625" customWidth="1"/>
    <col min="4" max="15" width="10.3984375" customWidth="1"/>
  </cols>
  <sheetData>
    <row r="2" spans="1:15" ht="27" customHeight="1" x14ac:dyDescent="0.45">
      <c r="A2" s="38" t="s">
        <v>19</v>
      </c>
      <c r="B2" s="38"/>
      <c r="C2" s="38"/>
      <c r="D2" s="38"/>
      <c r="E2" s="38"/>
      <c r="F2" s="38"/>
      <c r="G2" s="38"/>
      <c r="H2" s="38"/>
      <c r="I2" s="38"/>
      <c r="J2" s="38"/>
      <c r="K2" s="38"/>
      <c r="L2" s="38"/>
      <c r="M2" s="38"/>
      <c r="N2" s="38"/>
      <c r="O2" s="38"/>
    </row>
    <row r="3" spans="1:15" ht="3.75" customHeight="1" x14ac:dyDescent="0.45">
      <c r="A3" s="38"/>
      <c r="B3" s="38"/>
      <c r="C3" s="38"/>
      <c r="D3" s="38"/>
      <c r="E3" s="38"/>
      <c r="F3" s="38"/>
      <c r="G3" s="38"/>
      <c r="H3" s="38"/>
      <c r="I3" s="38"/>
      <c r="J3" s="38"/>
      <c r="K3" s="38"/>
      <c r="L3" s="38"/>
      <c r="M3" s="38"/>
      <c r="N3" s="38"/>
      <c r="O3" s="38"/>
    </row>
    <row r="4" spans="1:15" ht="19.8" thickBot="1" x14ac:dyDescent="0.5">
      <c r="A4" s="38"/>
      <c r="B4" s="38"/>
      <c r="C4" s="38"/>
      <c r="D4" s="38"/>
      <c r="E4" s="38"/>
      <c r="F4" s="38"/>
      <c r="G4" s="38"/>
      <c r="H4" s="38"/>
      <c r="I4" s="38"/>
      <c r="J4" s="38"/>
      <c r="K4" s="38"/>
      <c r="L4" s="38"/>
      <c r="M4" s="38"/>
      <c r="N4" s="226" t="s">
        <v>18</v>
      </c>
      <c r="O4" s="226"/>
    </row>
    <row r="5" spans="1:15" x14ac:dyDescent="0.45">
      <c r="A5" s="1"/>
      <c r="B5" s="222" t="s">
        <v>0</v>
      </c>
      <c r="C5" s="224"/>
      <c r="D5" s="222" t="s">
        <v>1</v>
      </c>
      <c r="E5" s="223"/>
      <c r="F5" s="223"/>
      <c r="G5" s="224"/>
      <c r="H5" s="225" t="s">
        <v>114</v>
      </c>
      <c r="I5" s="223"/>
      <c r="J5" s="223"/>
      <c r="K5" s="224"/>
      <c r="L5" s="225" t="s">
        <v>115</v>
      </c>
      <c r="M5" s="223"/>
      <c r="N5" s="223"/>
      <c r="O5" s="224"/>
    </row>
    <row r="6" spans="1:15" ht="48" customHeight="1" thickBot="1" x14ac:dyDescent="0.5">
      <c r="A6" s="1"/>
      <c r="B6" s="229"/>
      <c r="C6" s="230"/>
      <c r="D6" s="2" t="s">
        <v>2</v>
      </c>
      <c r="E6" s="3" t="s">
        <v>3</v>
      </c>
      <c r="F6" s="3" t="s">
        <v>4</v>
      </c>
      <c r="G6" s="4" t="s">
        <v>12</v>
      </c>
      <c r="H6" s="2" t="s">
        <v>2</v>
      </c>
      <c r="I6" s="3" t="s">
        <v>3</v>
      </c>
      <c r="J6" s="3" t="s">
        <v>4</v>
      </c>
      <c r="K6" s="4" t="s">
        <v>12</v>
      </c>
      <c r="L6" s="2" t="s">
        <v>2</v>
      </c>
      <c r="M6" s="3" t="s">
        <v>3</v>
      </c>
      <c r="N6" s="3" t="s">
        <v>4</v>
      </c>
      <c r="O6" s="4" t="s">
        <v>12</v>
      </c>
    </row>
    <row r="7" spans="1:15" ht="19.2" thickTop="1" thickBot="1" x14ac:dyDescent="0.5">
      <c r="A7" s="1"/>
      <c r="B7" s="231" t="s">
        <v>6</v>
      </c>
      <c r="C7" s="232"/>
      <c r="D7" s="5">
        <f t="shared" ref="D7:O7" si="0">SUM(D8:D12)</f>
        <v>0</v>
      </c>
      <c r="E7" s="6">
        <f t="shared" si="0"/>
        <v>0</v>
      </c>
      <c r="F7" s="6">
        <f t="shared" si="0"/>
        <v>0</v>
      </c>
      <c r="G7" s="7">
        <f t="shared" si="0"/>
        <v>0</v>
      </c>
      <c r="H7" s="5">
        <f t="shared" si="0"/>
        <v>0</v>
      </c>
      <c r="I7" s="6">
        <f t="shared" si="0"/>
        <v>0</v>
      </c>
      <c r="J7" s="6">
        <f t="shared" si="0"/>
        <v>0</v>
      </c>
      <c r="K7" s="7">
        <f t="shared" si="0"/>
        <v>0</v>
      </c>
      <c r="L7" s="5">
        <f t="shared" si="0"/>
        <v>0</v>
      </c>
      <c r="M7" s="6">
        <f t="shared" si="0"/>
        <v>0</v>
      </c>
      <c r="N7" s="6">
        <f t="shared" si="0"/>
        <v>0</v>
      </c>
      <c r="O7" s="7">
        <f t="shared" si="0"/>
        <v>0</v>
      </c>
    </row>
    <row r="8" spans="1:15" ht="18.600000000000001" thickTop="1" x14ac:dyDescent="0.45">
      <c r="A8" s="1"/>
      <c r="B8" s="8"/>
      <c r="C8" s="9" t="s">
        <v>7</v>
      </c>
      <c r="D8" s="10">
        <f>H8+L8</f>
        <v>0</v>
      </c>
      <c r="E8" s="11">
        <f>I8+M8</f>
        <v>0</v>
      </c>
      <c r="F8" s="11">
        <f>D8-E8</f>
        <v>0</v>
      </c>
      <c r="G8" s="12">
        <f>F8/2</f>
        <v>0</v>
      </c>
      <c r="H8" s="10">
        <v>0</v>
      </c>
      <c r="I8" s="11">
        <v>0</v>
      </c>
      <c r="J8" s="11">
        <f>SUM(H8-I8)</f>
        <v>0</v>
      </c>
      <c r="K8" s="12">
        <f>J8/2</f>
        <v>0</v>
      </c>
      <c r="L8" s="10">
        <v>0</v>
      </c>
      <c r="M8" s="11">
        <v>0</v>
      </c>
      <c r="N8" s="11">
        <f>SUM(L8-M8)</f>
        <v>0</v>
      </c>
      <c r="O8" s="12">
        <f>N8/2</f>
        <v>0</v>
      </c>
    </row>
    <row r="9" spans="1:15" x14ac:dyDescent="0.45">
      <c r="A9" s="1"/>
      <c r="B9" s="13"/>
      <c r="C9" s="14" t="s">
        <v>8</v>
      </c>
      <c r="D9" s="15">
        <f>H9+L9</f>
        <v>0</v>
      </c>
      <c r="E9" s="16">
        <f>I9+M9</f>
        <v>0</v>
      </c>
      <c r="F9" s="16">
        <f>D9-E9</f>
        <v>0</v>
      </c>
      <c r="G9" s="17">
        <f>F9/2</f>
        <v>0</v>
      </c>
      <c r="H9" s="15">
        <v>0</v>
      </c>
      <c r="I9" s="16">
        <v>0</v>
      </c>
      <c r="J9" s="16">
        <f>SUM(H9-I9)</f>
        <v>0</v>
      </c>
      <c r="K9" s="17">
        <f>J9/2</f>
        <v>0</v>
      </c>
      <c r="L9" s="15">
        <v>0</v>
      </c>
      <c r="M9" s="16">
        <v>0</v>
      </c>
      <c r="N9" s="16">
        <f>SUM(L9-M9)</f>
        <v>0</v>
      </c>
      <c r="O9" s="17">
        <f>N9/2</f>
        <v>0</v>
      </c>
    </row>
    <row r="10" spans="1:15" x14ac:dyDescent="0.45">
      <c r="A10" s="1"/>
      <c r="B10" s="13"/>
      <c r="C10" s="14" t="s">
        <v>9</v>
      </c>
      <c r="D10" s="15">
        <f t="shared" ref="D10" si="1">H10+L10</f>
        <v>0</v>
      </c>
      <c r="E10" s="16">
        <f>I10+M10</f>
        <v>0</v>
      </c>
      <c r="F10" s="16">
        <f>D10-E10</f>
        <v>0</v>
      </c>
      <c r="G10" s="17">
        <f>F10/2</f>
        <v>0</v>
      </c>
      <c r="H10" s="15">
        <v>0</v>
      </c>
      <c r="I10" s="16">
        <v>0</v>
      </c>
      <c r="J10" s="16">
        <f>SUM(H10-I10)</f>
        <v>0</v>
      </c>
      <c r="K10" s="17">
        <f>J10/2</f>
        <v>0</v>
      </c>
      <c r="L10" s="15">
        <v>0</v>
      </c>
      <c r="M10" s="16">
        <v>0</v>
      </c>
      <c r="N10" s="16">
        <f>SUM(L10-M10)</f>
        <v>0</v>
      </c>
      <c r="O10" s="17">
        <f>N10/2</f>
        <v>0</v>
      </c>
    </row>
    <row r="11" spans="1:15" x14ac:dyDescent="0.45">
      <c r="A11" s="1"/>
      <c r="B11" s="13"/>
      <c r="C11" s="14" t="s">
        <v>10</v>
      </c>
      <c r="D11" s="15">
        <f>H11+L11</f>
        <v>0</v>
      </c>
      <c r="E11" s="16">
        <f t="shared" ref="E11" si="2">I11+M11</f>
        <v>0</v>
      </c>
      <c r="F11" s="16">
        <f>D11-E11</f>
        <v>0</v>
      </c>
      <c r="G11" s="17">
        <f>F11/2</f>
        <v>0</v>
      </c>
      <c r="H11" s="15">
        <v>0</v>
      </c>
      <c r="I11" s="16">
        <v>0</v>
      </c>
      <c r="J11" s="16">
        <f>SUM(H11-I11)</f>
        <v>0</v>
      </c>
      <c r="K11" s="17">
        <f>J11/2</f>
        <v>0</v>
      </c>
      <c r="L11" s="15">
        <v>0</v>
      </c>
      <c r="M11" s="16">
        <v>0</v>
      </c>
      <c r="N11" s="16">
        <f>SUM(L11-M11)</f>
        <v>0</v>
      </c>
      <c r="O11" s="17">
        <f>N11/2</f>
        <v>0</v>
      </c>
    </row>
    <row r="12" spans="1:15" ht="18.600000000000001" thickBot="1" x14ac:dyDescent="0.5">
      <c r="A12" s="1"/>
      <c r="B12" s="18"/>
      <c r="C12" s="19" t="s">
        <v>11</v>
      </c>
      <c r="D12" s="20">
        <f>H12+L12</f>
        <v>0</v>
      </c>
      <c r="E12" s="21">
        <f t="shared" ref="E12" si="3">I12+M12</f>
        <v>0</v>
      </c>
      <c r="F12" s="21">
        <f>D12-E12</f>
        <v>0</v>
      </c>
      <c r="G12" s="22">
        <f>F12/2</f>
        <v>0</v>
      </c>
      <c r="H12" s="20">
        <v>0</v>
      </c>
      <c r="I12" s="21">
        <v>0</v>
      </c>
      <c r="J12" s="21">
        <f>SUM(H12-I12)</f>
        <v>0</v>
      </c>
      <c r="K12" s="22">
        <f>J12/2</f>
        <v>0</v>
      </c>
      <c r="L12" s="20">
        <v>0</v>
      </c>
      <c r="M12" s="21">
        <v>0</v>
      </c>
      <c r="N12" s="21">
        <f>SUM(L12-M12)</f>
        <v>0</v>
      </c>
      <c r="O12" s="22">
        <f>N12/2</f>
        <v>0</v>
      </c>
    </row>
    <row r="13" spans="1:15" ht="19.2" thickTop="1" thickBot="1" x14ac:dyDescent="0.5">
      <c r="A13" s="1"/>
      <c r="B13" s="231" t="s">
        <v>15</v>
      </c>
      <c r="C13" s="232"/>
      <c r="D13" s="5">
        <f t="shared" ref="D13:O13" si="4">SUM(D14:D18)</f>
        <v>0</v>
      </c>
      <c r="E13" s="6">
        <f t="shared" si="4"/>
        <v>0</v>
      </c>
      <c r="F13" s="6">
        <f t="shared" si="4"/>
        <v>0</v>
      </c>
      <c r="G13" s="7">
        <f t="shared" si="4"/>
        <v>0</v>
      </c>
      <c r="H13" s="5">
        <f t="shared" si="4"/>
        <v>0</v>
      </c>
      <c r="I13" s="6">
        <f t="shared" si="4"/>
        <v>0</v>
      </c>
      <c r="J13" s="6">
        <f t="shared" si="4"/>
        <v>0</v>
      </c>
      <c r="K13" s="7">
        <f t="shared" si="4"/>
        <v>0</v>
      </c>
      <c r="L13" s="5">
        <f t="shared" si="4"/>
        <v>0</v>
      </c>
      <c r="M13" s="6">
        <f t="shared" si="4"/>
        <v>0</v>
      </c>
      <c r="N13" s="6">
        <f t="shared" si="4"/>
        <v>0</v>
      </c>
      <c r="O13" s="7">
        <f t="shared" si="4"/>
        <v>0</v>
      </c>
    </row>
    <row r="14" spans="1:15" ht="18.600000000000001" thickTop="1" x14ac:dyDescent="0.45">
      <c r="A14" s="1"/>
      <c r="B14" s="23"/>
      <c r="C14" s="9" t="s">
        <v>7</v>
      </c>
      <c r="D14" s="10">
        <f>H14+L14</f>
        <v>0</v>
      </c>
      <c r="E14" s="11">
        <f>I14+M14</f>
        <v>0</v>
      </c>
      <c r="F14" s="11">
        <f>D14-E14</f>
        <v>0</v>
      </c>
      <c r="G14" s="12">
        <f>F14/2</f>
        <v>0</v>
      </c>
      <c r="H14" s="10">
        <v>0</v>
      </c>
      <c r="I14" s="11">
        <v>0</v>
      </c>
      <c r="J14" s="11">
        <f>SUM(H14-I14)</f>
        <v>0</v>
      </c>
      <c r="K14" s="12">
        <f>J14/2</f>
        <v>0</v>
      </c>
      <c r="L14" s="10">
        <v>0</v>
      </c>
      <c r="M14" s="11">
        <v>0</v>
      </c>
      <c r="N14" s="11">
        <f>SUM(L14-M14)</f>
        <v>0</v>
      </c>
      <c r="O14" s="12">
        <f>N14/2</f>
        <v>0</v>
      </c>
    </row>
    <row r="15" spans="1:15" x14ac:dyDescent="0.45">
      <c r="A15" s="1"/>
      <c r="B15" s="24"/>
      <c r="C15" s="14" t="s">
        <v>8</v>
      </c>
      <c r="D15" s="15">
        <f>H15+L15</f>
        <v>0</v>
      </c>
      <c r="E15" s="16">
        <f>I15+M15</f>
        <v>0</v>
      </c>
      <c r="F15" s="16">
        <f>D15-E15</f>
        <v>0</v>
      </c>
      <c r="G15" s="17">
        <f>F15/2</f>
        <v>0</v>
      </c>
      <c r="H15" s="15">
        <v>0</v>
      </c>
      <c r="I15" s="16">
        <v>0</v>
      </c>
      <c r="J15" s="16">
        <f>SUM(H15-I15)</f>
        <v>0</v>
      </c>
      <c r="K15" s="17">
        <f>J15/2</f>
        <v>0</v>
      </c>
      <c r="L15" s="15">
        <v>0</v>
      </c>
      <c r="M15" s="16">
        <v>0</v>
      </c>
      <c r="N15" s="16">
        <f>SUM(L15-M15)</f>
        <v>0</v>
      </c>
      <c r="O15" s="17">
        <f>N15/2</f>
        <v>0</v>
      </c>
    </row>
    <row r="16" spans="1:15" x14ac:dyDescent="0.45">
      <c r="A16" s="1"/>
      <c r="B16" s="24"/>
      <c r="C16" s="14" t="s">
        <v>9</v>
      </c>
      <c r="D16" s="15">
        <f t="shared" ref="D16" si="5">H16+L16</f>
        <v>0</v>
      </c>
      <c r="E16" s="16">
        <f>I16+M16</f>
        <v>0</v>
      </c>
      <c r="F16" s="16">
        <f>D16-E16</f>
        <v>0</v>
      </c>
      <c r="G16" s="17">
        <f>F16/2</f>
        <v>0</v>
      </c>
      <c r="H16" s="15">
        <v>0</v>
      </c>
      <c r="I16" s="16">
        <v>0</v>
      </c>
      <c r="J16" s="16">
        <f>SUM(H16-I16)</f>
        <v>0</v>
      </c>
      <c r="K16" s="17">
        <f>J16/2</f>
        <v>0</v>
      </c>
      <c r="L16" s="15">
        <v>0</v>
      </c>
      <c r="M16" s="16">
        <v>0</v>
      </c>
      <c r="N16" s="16">
        <f>SUM(L16-M16)</f>
        <v>0</v>
      </c>
      <c r="O16" s="17">
        <f>N16/2</f>
        <v>0</v>
      </c>
    </row>
    <row r="17" spans="1:15" x14ac:dyDescent="0.45">
      <c r="A17" s="1"/>
      <c r="B17" s="24"/>
      <c r="C17" s="14" t="s">
        <v>10</v>
      </c>
      <c r="D17" s="15">
        <f>H17+L17</f>
        <v>0</v>
      </c>
      <c r="E17" s="16">
        <f t="shared" ref="E17:E18" si="6">I17+M17</f>
        <v>0</v>
      </c>
      <c r="F17" s="16">
        <f>D17-E17</f>
        <v>0</v>
      </c>
      <c r="G17" s="17">
        <f>F17/2</f>
        <v>0</v>
      </c>
      <c r="H17" s="15">
        <v>0</v>
      </c>
      <c r="I17" s="16">
        <v>0</v>
      </c>
      <c r="J17" s="16">
        <f>SUM(H17-I17)</f>
        <v>0</v>
      </c>
      <c r="K17" s="17">
        <f>J17/2</f>
        <v>0</v>
      </c>
      <c r="L17" s="15">
        <v>0</v>
      </c>
      <c r="M17" s="16">
        <v>0</v>
      </c>
      <c r="N17" s="16">
        <f>SUM(L17-M17)</f>
        <v>0</v>
      </c>
      <c r="O17" s="17">
        <f>N17/2</f>
        <v>0</v>
      </c>
    </row>
    <row r="18" spans="1:15" ht="18.600000000000001" thickBot="1" x14ac:dyDescent="0.5">
      <c r="A18" s="1"/>
      <c r="B18" s="25"/>
      <c r="C18" s="19" t="s">
        <v>11</v>
      </c>
      <c r="D18" s="20">
        <f>H18+L18</f>
        <v>0</v>
      </c>
      <c r="E18" s="21">
        <f t="shared" si="6"/>
        <v>0</v>
      </c>
      <c r="F18" s="21">
        <f>D18-E18</f>
        <v>0</v>
      </c>
      <c r="G18" s="22">
        <f>F18/2</f>
        <v>0</v>
      </c>
      <c r="H18" s="20">
        <v>0</v>
      </c>
      <c r="I18" s="21">
        <v>0</v>
      </c>
      <c r="J18" s="21">
        <f>SUM(H18-I18)</f>
        <v>0</v>
      </c>
      <c r="K18" s="22">
        <f>J18/2</f>
        <v>0</v>
      </c>
      <c r="L18" s="20">
        <v>0</v>
      </c>
      <c r="M18" s="21">
        <v>0</v>
      </c>
      <c r="N18" s="21">
        <f>SUM(L18-M18)</f>
        <v>0</v>
      </c>
      <c r="O18" s="22">
        <f>N18/2</f>
        <v>0</v>
      </c>
    </row>
    <row r="19" spans="1:15" ht="19.2" thickTop="1" thickBot="1" x14ac:dyDescent="0.5">
      <c r="A19" s="1"/>
      <c r="B19" s="231" t="s">
        <v>16</v>
      </c>
      <c r="C19" s="232"/>
      <c r="D19" s="5">
        <f t="shared" ref="D19:O19" si="7">SUM(D20:D24)</f>
        <v>0</v>
      </c>
      <c r="E19" s="6">
        <f t="shared" si="7"/>
        <v>0</v>
      </c>
      <c r="F19" s="6">
        <f t="shared" si="7"/>
        <v>0</v>
      </c>
      <c r="G19" s="7">
        <f t="shared" si="7"/>
        <v>0</v>
      </c>
      <c r="H19" s="5">
        <f t="shared" si="7"/>
        <v>0</v>
      </c>
      <c r="I19" s="6">
        <f t="shared" si="7"/>
        <v>0</v>
      </c>
      <c r="J19" s="6">
        <f t="shared" si="7"/>
        <v>0</v>
      </c>
      <c r="K19" s="7">
        <f t="shared" si="7"/>
        <v>0</v>
      </c>
      <c r="L19" s="5">
        <f t="shared" si="7"/>
        <v>0</v>
      </c>
      <c r="M19" s="6">
        <f t="shared" si="7"/>
        <v>0</v>
      </c>
      <c r="N19" s="6">
        <f t="shared" si="7"/>
        <v>0</v>
      </c>
      <c r="O19" s="7">
        <f t="shared" si="7"/>
        <v>0</v>
      </c>
    </row>
    <row r="20" spans="1:15" ht="18.600000000000001" thickTop="1" x14ac:dyDescent="0.45">
      <c r="A20" s="1"/>
      <c r="B20" s="23"/>
      <c r="C20" s="9" t="s">
        <v>7</v>
      </c>
      <c r="D20" s="10">
        <f>H20+L20</f>
        <v>0</v>
      </c>
      <c r="E20" s="11">
        <f>I20+M20</f>
        <v>0</v>
      </c>
      <c r="F20" s="11">
        <f>D20-E20</f>
        <v>0</v>
      </c>
      <c r="G20" s="12">
        <f>F20/2</f>
        <v>0</v>
      </c>
      <c r="H20" s="10">
        <v>0</v>
      </c>
      <c r="I20" s="11">
        <v>0</v>
      </c>
      <c r="J20" s="11">
        <f>SUM(H20-I20)</f>
        <v>0</v>
      </c>
      <c r="K20" s="12">
        <f>J20/2</f>
        <v>0</v>
      </c>
      <c r="L20" s="10">
        <v>0</v>
      </c>
      <c r="M20" s="11">
        <v>0</v>
      </c>
      <c r="N20" s="11">
        <f>SUM(L20-M20)</f>
        <v>0</v>
      </c>
      <c r="O20" s="12">
        <f>N20/2</f>
        <v>0</v>
      </c>
    </row>
    <row r="21" spans="1:15" x14ac:dyDescent="0.45">
      <c r="A21" s="1"/>
      <c r="B21" s="24"/>
      <c r="C21" s="14" t="s">
        <v>8</v>
      </c>
      <c r="D21" s="15">
        <f>H21+L21</f>
        <v>0</v>
      </c>
      <c r="E21" s="16">
        <f>I21+M21</f>
        <v>0</v>
      </c>
      <c r="F21" s="16">
        <f>D21-E21</f>
        <v>0</v>
      </c>
      <c r="G21" s="17">
        <f>F21/2</f>
        <v>0</v>
      </c>
      <c r="H21" s="15">
        <v>0</v>
      </c>
      <c r="I21" s="16">
        <v>0</v>
      </c>
      <c r="J21" s="16">
        <f>SUM(H21-I21)</f>
        <v>0</v>
      </c>
      <c r="K21" s="17">
        <f>J21/2</f>
        <v>0</v>
      </c>
      <c r="L21" s="15">
        <v>0</v>
      </c>
      <c r="M21" s="16">
        <v>0</v>
      </c>
      <c r="N21" s="16">
        <f>SUM(L21-M21)</f>
        <v>0</v>
      </c>
      <c r="O21" s="17">
        <f>N21/2</f>
        <v>0</v>
      </c>
    </row>
    <row r="22" spans="1:15" x14ac:dyDescent="0.45">
      <c r="A22" s="1"/>
      <c r="B22" s="24"/>
      <c r="C22" s="14" t="s">
        <v>9</v>
      </c>
      <c r="D22" s="15">
        <f t="shared" ref="D22" si="8">H22+L22</f>
        <v>0</v>
      </c>
      <c r="E22" s="16">
        <f>I22+M22</f>
        <v>0</v>
      </c>
      <c r="F22" s="16">
        <f>D22-E22</f>
        <v>0</v>
      </c>
      <c r="G22" s="17">
        <f>F22/2</f>
        <v>0</v>
      </c>
      <c r="H22" s="15">
        <v>0</v>
      </c>
      <c r="I22" s="16">
        <v>0</v>
      </c>
      <c r="J22" s="16">
        <f>SUM(H22-I22)</f>
        <v>0</v>
      </c>
      <c r="K22" s="17">
        <f>J22/2</f>
        <v>0</v>
      </c>
      <c r="L22" s="15">
        <v>0</v>
      </c>
      <c r="M22" s="16">
        <v>0</v>
      </c>
      <c r="N22" s="16">
        <f>SUM(L22-M22)</f>
        <v>0</v>
      </c>
      <c r="O22" s="17">
        <f>N22/2</f>
        <v>0</v>
      </c>
    </row>
    <row r="23" spans="1:15" x14ac:dyDescent="0.45">
      <c r="A23" s="1"/>
      <c r="B23" s="24"/>
      <c r="C23" s="14" t="s">
        <v>10</v>
      </c>
      <c r="D23" s="15">
        <f>H23+L23</f>
        <v>0</v>
      </c>
      <c r="E23" s="16">
        <f t="shared" ref="E23:E24" si="9">I23+M23</f>
        <v>0</v>
      </c>
      <c r="F23" s="16">
        <f>D23-E23</f>
        <v>0</v>
      </c>
      <c r="G23" s="17">
        <f>F23/2</f>
        <v>0</v>
      </c>
      <c r="H23" s="15">
        <v>0</v>
      </c>
      <c r="I23" s="16">
        <v>0</v>
      </c>
      <c r="J23" s="16">
        <f>SUM(H23-I23)</f>
        <v>0</v>
      </c>
      <c r="K23" s="17">
        <f>J23/2</f>
        <v>0</v>
      </c>
      <c r="L23" s="15">
        <v>0</v>
      </c>
      <c r="M23" s="16">
        <v>0</v>
      </c>
      <c r="N23" s="16">
        <f>SUM(L23-M23)</f>
        <v>0</v>
      </c>
      <c r="O23" s="17">
        <f>N23/2</f>
        <v>0</v>
      </c>
    </row>
    <row r="24" spans="1:15" ht="18.600000000000001" thickBot="1" x14ac:dyDescent="0.5">
      <c r="A24" s="1"/>
      <c r="B24" s="25"/>
      <c r="C24" s="19" t="s">
        <v>11</v>
      </c>
      <c r="D24" s="20">
        <f>H24+L24</f>
        <v>0</v>
      </c>
      <c r="E24" s="21">
        <f t="shared" si="9"/>
        <v>0</v>
      </c>
      <c r="F24" s="21">
        <f>D24-E24</f>
        <v>0</v>
      </c>
      <c r="G24" s="22">
        <f>F24/2</f>
        <v>0</v>
      </c>
      <c r="H24" s="20">
        <v>0</v>
      </c>
      <c r="I24" s="21">
        <v>0</v>
      </c>
      <c r="J24" s="21">
        <f>SUM(H24-I24)</f>
        <v>0</v>
      </c>
      <c r="K24" s="22">
        <f>J24/2</f>
        <v>0</v>
      </c>
      <c r="L24" s="20">
        <v>0</v>
      </c>
      <c r="M24" s="21">
        <v>0</v>
      </c>
      <c r="N24" s="21">
        <f>SUM(L24-M24)</f>
        <v>0</v>
      </c>
      <c r="O24" s="22">
        <f>N24/2</f>
        <v>0</v>
      </c>
    </row>
    <row r="25" spans="1:15" ht="19.2" thickTop="1" thickBot="1" x14ac:dyDescent="0.5">
      <c r="A25" s="1"/>
      <c r="B25" s="231" t="s">
        <v>17</v>
      </c>
      <c r="C25" s="232"/>
      <c r="D25" s="5">
        <f t="shared" ref="D25:O25" si="10">SUM(D26:D30)</f>
        <v>0</v>
      </c>
      <c r="E25" s="6">
        <f t="shared" si="10"/>
        <v>0</v>
      </c>
      <c r="F25" s="6">
        <f t="shared" si="10"/>
        <v>0</v>
      </c>
      <c r="G25" s="7">
        <f t="shared" si="10"/>
        <v>0</v>
      </c>
      <c r="H25" s="5">
        <f t="shared" si="10"/>
        <v>0</v>
      </c>
      <c r="I25" s="6">
        <f t="shared" si="10"/>
        <v>0</v>
      </c>
      <c r="J25" s="6">
        <f t="shared" si="10"/>
        <v>0</v>
      </c>
      <c r="K25" s="7">
        <f t="shared" si="10"/>
        <v>0</v>
      </c>
      <c r="L25" s="5">
        <f t="shared" si="10"/>
        <v>0</v>
      </c>
      <c r="M25" s="6">
        <f t="shared" si="10"/>
        <v>0</v>
      </c>
      <c r="N25" s="6">
        <f t="shared" si="10"/>
        <v>0</v>
      </c>
      <c r="O25" s="7">
        <f t="shared" si="10"/>
        <v>0</v>
      </c>
    </row>
    <row r="26" spans="1:15" ht="18.600000000000001" thickTop="1" x14ac:dyDescent="0.45">
      <c r="A26" s="1"/>
      <c r="B26" s="23"/>
      <c r="C26" s="9" t="s">
        <v>7</v>
      </c>
      <c r="D26" s="10">
        <f>H26+L26</f>
        <v>0</v>
      </c>
      <c r="E26" s="11">
        <f>I26+M26</f>
        <v>0</v>
      </c>
      <c r="F26" s="11">
        <f t="shared" ref="F26:F32" si="11">D26-E26</f>
        <v>0</v>
      </c>
      <c r="G26" s="12">
        <f t="shared" ref="G26:G32" si="12">F26/2</f>
        <v>0</v>
      </c>
      <c r="H26" s="10">
        <v>0</v>
      </c>
      <c r="I26" s="11">
        <v>0</v>
      </c>
      <c r="J26" s="11">
        <f t="shared" ref="J26:J32" si="13">SUM(H26-I26)</f>
        <v>0</v>
      </c>
      <c r="K26" s="12">
        <f t="shared" ref="K26:K32" si="14">J26/2</f>
        <v>0</v>
      </c>
      <c r="L26" s="10">
        <v>0</v>
      </c>
      <c r="M26" s="11">
        <v>0</v>
      </c>
      <c r="N26" s="11">
        <f t="shared" ref="N26:N32" si="15">SUM(L26-M26)</f>
        <v>0</v>
      </c>
      <c r="O26" s="12">
        <f t="shared" ref="O26:O32" si="16">N26/2</f>
        <v>0</v>
      </c>
    </row>
    <row r="27" spans="1:15" x14ac:dyDescent="0.45">
      <c r="A27" s="1"/>
      <c r="B27" s="24"/>
      <c r="C27" s="14" t="s">
        <v>8</v>
      </c>
      <c r="D27" s="15">
        <f>H27+L27</f>
        <v>0</v>
      </c>
      <c r="E27" s="16">
        <f>I27+M27</f>
        <v>0</v>
      </c>
      <c r="F27" s="16">
        <f t="shared" si="11"/>
        <v>0</v>
      </c>
      <c r="G27" s="17">
        <f t="shared" si="12"/>
        <v>0</v>
      </c>
      <c r="H27" s="15">
        <v>0</v>
      </c>
      <c r="I27" s="16">
        <v>0</v>
      </c>
      <c r="J27" s="16">
        <f t="shared" si="13"/>
        <v>0</v>
      </c>
      <c r="K27" s="17">
        <f t="shared" si="14"/>
        <v>0</v>
      </c>
      <c r="L27" s="15">
        <v>0</v>
      </c>
      <c r="M27" s="16">
        <v>0</v>
      </c>
      <c r="N27" s="16">
        <f t="shared" si="15"/>
        <v>0</v>
      </c>
      <c r="O27" s="17">
        <f t="shared" si="16"/>
        <v>0</v>
      </c>
    </row>
    <row r="28" spans="1:15" x14ac:dyDescent="0.45">
      <c r="A28" s="1"/>
      <c r="B28" s="24"/>
      <c r="C28" s="14" t="s">
        <v>9</v>
      </c>
      <c r="D28" s="15">
        <f t="shared" ref="D28" si="17">H28+L28</f>
        <v>0</v>
      </c>
      <c r="E28" s="16">
        <f>I28+M28</f>
        <v>0</v>
      </c>
      <c r="F28" s="16">
        <f t="shared" si="11"/>
        <v>0</v>
      </c>
      <c r="G28" s="17">
        <f t="shared" si="12"/>
        <v>0</v>
      </c>
      <c r="H28" s="15">
        <v>0</v>
      </c>
      <c r="I28" s="16">
        <v>0</v>
      </c>
      <c r="J28" s="16">
        <f t="shared" si="13"/>
        <v>0</v>
      </c>
      <c r="K28" s="17">
        <f t="shared" si="14"/>
        <v>0</v>
      </c>
      <c r="L28" s="15">
        <v>0</v>
      </c>
      <c r="M28" s="16">
        <v>0</v>
      </c>
      <c r="N28" s="16">
        <f t="shared" si="15"/>
        <v>0</v>
      </c>
      <c r="O28" s="17">
        <f t="shared" si="16"/>
        <v>0</v>
      </c>
    </row>
    <row r="29" spans="1:15" x14ac:dyDescent="0.45">
      <c r="A29" s="1"/>
      <c r="B29" s="24"/>
      <c r="C29" s="14" t="s">
        <v>10</v>
      </c>
      <c r="D29" s="15">
        <f>H29+L29</f>
        <v>0</v>
      </c>
      <c r="E29" s="16">
        <f t="shared" ref="E29:E30" si="18">I29+M29</f>
        <v>0</v>
      </c>
      <c r="F29" s="16">
        <f t="shared" si="11"/>
        <v>0</v>
      </c>
      <c r="G29" s="17">
        <f t="shared" si="12"/>
        <v>0</v>
      </c>
      <c r="H29" s="15">
        <v>0</v>
      </c>
      <c r="I29" s="16">
        <v>0</v>
      </c>
      <c r="J29" s="16">
        <f t="shared" si="13"/>
        <v>0</v>
      </c>
      <c r="K29" s="17">
        <f t="shared" si="14"/>
        <v>0</v>
      </c>
      <c r="L29" s="15">
        <v>0</v>
      </c>
      <c r="M29" s="16">
        <v>0</v>
      </c>
      <c r="N29" s="16">
        <f t="shared" si="15"/>
        <v>0</v>
      </c>
      <c r="O29" s="17">
        <f t="shared" si="16"/>
        <v>0</v>
      </c>
    </row>
    <row r="30" spans="1:15" ht="18.600000000000001" thickBot="1" x14ac:dyDescent="0.5">
      <c r="A30" s="1"/>
      <c r="B30" s="25"/>
      <c r="C30" s="19" t="s">
        <v>11</v>
      </c>
      <c r="D30" s="20">
        <f>H30+L30</f>
        <v>0</v>
      </c>
      <c r="E30" s="21">
        <f t="shared" si="18"/>
        <v>0</v>
      </c>
      <c r="F30" s="21">
        <f t="shared" si="11"/>
        <v>0</v>
      </c>
      <c r="G30" s="22">
        <f t="shared" si="12"/>
        <v>0</v>
      </c>
      <c r="H30" s="20">
        <v>0</v>
      </c>
      <c r="I30" s="21">
        <v>0</v>
      </c>
      <c r="J30" s="21">
        <f t="shared" si="13"/>
        <v>0</v>
      </c>
      <c r="K30" s="22">
        <f t="shared" si="14"/>
        <v>0</v>
      </c>
      <c r="L30" s="20">
        <v>0</v>
      </c>
      <c r="M30" s="21">
        <v>0</v>
      </c>
      <c r="N30" s="21">
        <f t="shared" si="15"/>
        <v>0</v>
      </c>
      <c r="O30" s="22">
        <f t="shared" si="16"/>
        <v>0</v>
      </c>
    </row>
    <row r="31" spans="1:15" ht="19.2" thickTop="1" thickBot="1" x14ac:dyDescent="0.5">
      <c r="A31" s="1"/>
      <c r="B31" s="233" t="s">
        <v>14</v>
      </c>
      <c r="C31" s="234"/>
      <c r="D31" s="26">
        <f>H31+L31</f>
        <v>0</v>
      </c>
      <c r="E31" s="27">
        <f t="shared" ref="E31:E32" si="19">I31+M31</f>
        <v>0</v>
      </c>
      <c r="F31" s="27">
        <f t="shared" si="11"/>
        <v>0</v>
      </c>
      <c r="G31" s="28">
        <f t="shared" si="12"/>
        <v>0</v>
      </c>
      <c r="H31" s="26">
        <v>0</v>
      </c>
      <c r="I31" s="27">
        <v>0</v>
      </c>
      <c r="J31" s="27">
        <f t="shared" si="13"/>
        <v>0</v>
      </c>
      <c r="K31" s="28">
        <f t="shared" si="14"/>
        <v>0</v>
      </c>
      <c r="L31" s="26">
        <v>0</v>
      </c>
      <c r="M31" s="27">
        <v>0</v>
      </c>
      <c r="N31" s="27">
        <f t="shared" si="15"/>
        <v>0</v>
      </c>
      <c r="O31" s="28">
        <f t="shared" si="16"/>
        <v>0</v>
      </c>
    </row>
    <row r="32" spans="1:15" ht="19.2" thickTop="1" thickBot="1" x14ac:dyDescent="0.5">
      <c r="A32" s="1"/>
      <c r="B32" s="220" t="s">
        <v>13</v>
      </c>
      <c r="C32" s="221"/>
      <c r="D32" s="29">
        <f>H32+L32</f>
        <v>0</v>
      </c>
      <c r="E32" s="30">
        <f t="shared" si="19"/>
        <v>0</v>
      </c>
      <c r="F32" s="30">
        <f t="shared" si="11"/>
        <v>0</v>
      </c>
      <c r="G32" s="31">
        <f t="shared" si="12"/>
        <v>0</v>
      </c>
      <c r="H32" s="29">
        <v>0</v>
      </c>
      <c r="I32" s="30">
        <v>0</v>
      </c>
      <c r="J32" s="30">
        <f t="shared" si="13"/>
        <v>0</v>
      </c>
      <c r="K32" s="31">
        <f t="shared" si="14"/>
        <v>0</v>
      </c>
      <c r="L32" s="29">
        <v>0</v>
      </c>
      <c r="M32" s="30">
        <v>0</v>
      </c>
      <c r="N32" s="30">
        <f t="shared" si="15"/>
        <v>0</v>
      </c>
      <c r="O32" s="31">
        <f t="shared" si="16"/>
        <v>0</v>
      </c>
    </row>
    <row r="33" spans="1:17" ht="19.2" thickTop="1" thickBot="1" x14ac:dyDescent="0.5">
      <c r="A33" s="1"/>
      <c r="B33" s="227" t="s">
        <v>5</v>
      </c>
      <c r="C33" s="228"/>
      <c r="D33" s="32">
        <f t="shared" ref="D33:O33" si="20">D7+D13+D19+D25+D31+D32</f>
        <v>0</v>
      </c>
      <c r="E33" s="33">
        <f t="shared" si="20"/>
        <v>0</v>
      </c>
      <c r="F33" s="34">
        <f t="shared" si="20"/>
        <v>0</v>
      </c>
      <c r="G33" s="35">
        <f t="shared" si="20"/>
        <v>0</v>
      </c>
      <c r="H33" s="33">
        <f t="shared" si="20"/>
        <v>0</v>
      </c>
      <c r="I33" s="34">
        <f t="shared" si="20"/>
        <v>0</v>
      </c>
      <c r="J33" s="36">
        <f t="shared" si="20"/>
        <v>0</v>
      </c>
      <c r="K33" s="37">
        <f t="shared" si="20"/>
        <v>0</v>
      </c>
      <c r="L33" s="33">
        <f t="shared" si="20"/>
        <v>0</v>
      </c>
      <c r="M33" s="36">
        <f t="shared" si="20"/>
        <v>0</v>
      </c>
      <c r="N33" s="36">
        <f t="shared" si="20"/>
        <v>0</v>
      </c>
      <c r="O33" s="37">
        <f t="shared" si="20"/>
        <v>0</v>
      </c>
    </row>
    <row r="34" spans="1:17" ht="23.25" customHeight="1" x14ac:dyDescent="0.45">
      <c r="A34" s="1"/>
      <c r="B34" s="218" t="s">
        <v>116</v>
      </c>
      <c r="C34" s="218"/>
      <c r="D34" s="218"/>
      <c r="E34" s="218"/>
      <c r="F34" s="218"/>
      <c r="G34" s="218"/>
      <c r="H34" s="218"/>
      <c r="I34" s="218"/>
      <c r="J34" s="218"/>
      <c r="K34" s="218"/>
      <c r="L34" s="218"/>
      <c r="M34" s="218"/>
      <c r="N34" s="218"/>
      <c r="O34" s="218"/>
    </row>
    <row r="35" spans="1:17" ht="23.25" customHeight="1" x14ac:dyDescent="0.45">
      <c r="B35" s="219" t="s">
        <v>34</v>
      </c>
      <c r="C35" s="219"/>
      <c r="D35" s="219"/>
      <c r="E35" s="219"/>
      <c r="F35" s="219"/>
      <c r="G35" s="219"/>
      <c r="H35" s="219"/>
      <c r="I35" s="219"/>
      <c r="J35" s="219"/>
      <c r="K35" s="219"/>
      <c r="L35" s="219"/>
      <c r="M35" s="219"/>
      <c r="N35" s="219"/>
      <c r="O35" s="219"/>
      <c r="P35" s="38"/>
      <c r="Q35" s="38"/>
    </row>
  </sheetData>
  <mergeCells count="14">
    <mergeCell ref="N4:O4"/>
    <mergeCell ref="B33:C33"/>
    <mergeCell ref="B5:C6"/>
    <mergeCell ref="B7:C7"/>
    <mergeCell ref="B13:C13"/>
    <mergeCell ref="B19:C19"/>
    <mergeCell ref="B25:C25"/>
    <mergeCell ref="B31:C31"/>
    <mergeCell ref="B34:O34"/>
    <mergeCell ref="B35:O35"/>
    <mergeCell ref="B32:C32"/>
    <mergeCell ref="D5:G5"/>
    <mergeCell ref="H5:K5"/>
    <mergeCell ref="L5:O5"/>
  </mergeCells>
  <phoneticPr fontId="2"/>
  <pageMargins left="0.7" right="0.7"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8C6B-A260-43AC-BA01-2D9E0270D7A1}">
  <sheetPr>
    <pageSetUpPr fitToPage="1"/>
  </sheetPr>
  <dimension ref="A2:R25"/>
  <sheetViews>
    <sheetView showGridLines="0" tabSelected="1" zoomScaleNormal="100" workbookViewId="0">
      <selection activeCell="T4" sqref="T4"/>
    </sheetView>
  </sheetViews>
  <sheetFormatPr defaultRowHeight="18" x14ac:dyDescent="0.45"/>
  <cols>
    <col min="1" max="1" width="2.19921875" customWidth="1"/>
    <col min="2" max="2" width="1.09765625" customWidth="1"/>
    <col min="3" max="3" width="1.19921875" customWidth="1"/>
    <col min="4" max="4" width="13.69921875" customWidth="1"/>
    <col min="5" max="5" width="14.59765625" customWidth="1"/>
    <col min="6" max="6" width="9.59765625" customWidth="1"/>
    <col min="7" max="7" width="10" customWidth="1"/>
    <col min="8" max="10" width="9.59765625" customWidth="1"/>
    <col min="11" max="11" width="10" customWidth="1"/>
    <col min="12" max="14" width="9.59765625" customWidth="1"/>
    <col min="15" max="15" width="10.5" customWidth="1"/>
    <col min="16" max="17" width="9.59765625" customWidth="1"/>
  </cols>
  <sheetData>
    <row r="2" spans="1:17" ht="27" customHeight="1" x14ac:dyDescent="0.45">
      <c r="A2" s="38" t="s">
        <v>32</v>
      </c>
      <c r="B2" s="38"/>
      <c r="C2" s="38"/>
      <c r="D2" s="38"/>
      <c r="E2" s="38"/>
      <c r="F2" s="38"/>
      <c r="G2" s="38"/>
      <c r="H2" s="38"/>
      <c r="I2" s="38"/>
      <c r="J2" s="38"/>
      <c r="K2" s="38"/>
      <c r="L2" s="38"/>
      <c r="M2" s="38"/>
      <c r="N2" s="38"/>
      <c r="O2" s="38"/>
      <c r="P2" s="38"/>
      <c r="Q2" s="38"/>
    </row>
    <row r="3" spans="1:17" ht="6" customHeight="1" x14ac:dyDescent="0.45">
      <c r="A3" s="38"/>
      <c r="B3" s="38"/>
      <c r="C3" s="38"/>
      <c r="D3" s="38"/>
      <c r="E3" s="38"/>
      <c r="F3" s="38"/>
      <c r="G3" s="38"/>
      <c r="H3" s="38"/>
      <c r="I3" s="38"/>
      <c r="J3" s="38"/>
      <c r="K3" s="38"/>
      <c r="L3" s="38"/>
      <c r="M3" s="38"/>
      <c r="N3" s="38"/>
      <c r="O3" s="38"/>
      <c r="P3" s="38"/>
      <c r="Q3" s="38"/>
    </row>
    <row r="4" spans="1:17" ht="19.8" thickBot="1" x14ac:dyDescent="0.5">
      <c r="A4" s="38"/>
      <c r="B4" s="38"/>
      <c r="C4" s="38"/>
      <c r="D4" s="38"/>
      <c r="E4" s="38"/>
      <c r="F4" s="38"/>
      <c r="G4" s="38"/>
      <c r="H4" s="38"/>
      <c r="I4" s="38"/>
      <c r="J4" s="38"/>
      <c r="K4" s="38"/>
      <c r="L4" s="38"/>
      <c r="M4" s="38"/>
      <c r="N4" s="38"/>
      <c r="O4" s="38"/>
      <c r="P4" s="235" t="s">
        <v>18</v>
      </c>
      <c r="Q4" s="235"/>
    </row>
    <row r="5" spans="1:17" x14ac:dyDescent="0.45">
      <c r="A5" s="1"/>
      <c r="B5" s="222" t="s">
        <v>27</v>
      </c>
      <c r="C5" s="223"/>
      <c r="D5" s="223"/>
      <c r="E5" s="224" t="s">
        <v>0</v>
      </c>
      <c r="F5" s="225" t="s">
        <v>1</v>
      </c>
      <c r="G5" s="223"/>
      <c r="H5" s="223"/>
      <c r="I5" s="224"/>
      <c r="J5" s="225" t="s">
        <v>117</v>
      </c>
      <c r="K5" s="223"/>
      <c r="L5" s="223"/>
      <c r="M5" s="224"/>
      <c r="N5" s="225" t="s">
        <v>115</v>
      </c>
      <c r="O5" s="223"/>
      <c r="P5" s="223"/>
      <c r="Q5" s="224"/>
    </row>
    <row r="6" spans="1:17" ht="48" customHeight="1" x14ac:dyDescent="0.45">
      <c r="A6" s="1"/>
      <c r="B6" s="236"/>
      <c r="C6" s="237"/>
      <c r="D6" s="237"/>
      <c r="E6" s="242"/>
      <c r="F6" s="44" t="s">
        <v>2</v>
      </c>
      <c r="G6" s="41" t="s">
        <v>3</v>
      </c>
      <c r="H6" s="41" t="s">
        <v>4</v>
      </c>
      <c r="I6" s="42" t="s">
        <v>12</v>
      </c>
      <c r="J6" s="44" t="s">
        <v>2</v>
      </c>
      <c r="K6" s="41" t="s">
        <v>3</v>
      </c>
      <c r="L6" s="41" t="s">
        <v>4</v>
      </c>
      <c r="M6" s="42" t="s">
        <v>12</v>
      </c>
      <c r="N6" s="44" t="s">
        <v>2</v>
      </c>
      <c r="O6" s="41" t="s">
        <v>3</v>
      </c>
      <c r="P6" s="41" t="s">
        <v>4</v>
      </c>
      <c r="Q6" s="42" t="s">
        <v>12</v>
      </c>
    </row>
    <row r="7" spans="1:17" ht="21.75" customHeight="1" x14ac:dyDescent="0.45">
      <c r="A7" s="1"/>
      <c r="B7" s="238" t="s">
        <v>20</v>
      </c>
      <c r="C7" s="239"/>
      <c r="D7" s="239"/>
      <c r="E7" s="45"/>
      <c r="F7" s="44"/>
      <c r="G7" s="41"/>
      <c r="H7" s="41"/>
      <c r="I7" s="42"/>
      <c r="J7" s="44"/>
      <c r="K7" s="41"/>
      <c r="L7" s="41"/>
      <c r="M7" s="42"/>
      <c r="N7" s="44"/>
      <c r="O7" s="41"/>
      <c r="P7" s="41"/>
      <c r="Q7" s="42"/>
    </row>
    <row r="8" spans="1:17" ht="20.25" customHeight="1" thickBot="1" x14ac:dyDescent="0.5">
      <c r="A8" s="1"/>
      <c r="B8" s="71"/>
      <c r="C8" s="240" t="s">
        <v>21</v>
      </c>
      <c r="D8" s="241"/>
      <c r="E8" s="76"/>
      <c r="F8" s="2"/>
      <c r="G8" s="3"/>
      <c r="H8" s="3"/>
      <c r="I8" s="4"/>
      <c r="J8" s="2"/>
      <c r="K8" s="3"/>
      <c r="L8" s="3"/>
      <c r="M8" s="4"/>
      <c r="N8" s="2"/>
      <c r="O8" s="3"/>
      <c r="P8" s="3"/>
      <c r="Q8" s="4"/>
    </row>
    <row r="9" spans="1:17" ht="19.2" thickTop="1" thickBot="1" x14ac:dyDescent="0.5">
      <c r="A9" s="1"/>
      <c r="B9" s="73"/>
      <c r="C9" s="74"/>
      <c r="D9" s="75" t="s">
        <v>22</v>
      </c>
      <c r="E9" s="91" t="s">
        <v>26</v>
      </c>
      <c r="F9" s="66">
        <f t="shared" ref="F9:Q9" si="0">SUM(F10:F14)</f>
        <v>0</v>
      </c>
      <c r="G9" s="6">
        <f t="shared" si="0"/>
        <v>0</v>
      </c>
      <c r="H9" s="6">
        <f t="shared" si="0"/>
        <v>0</v>
      </c>
      <c r="I9" s="67">
        <f t="shared" si="0"/>
        <v>0</v>
      </c>
      <c r="J9" s="77">
        <f t="shared" si="0"/>
        <v>0</v>
      </c>
      <c r="K9" s="69">
        <f t="shared" si="0"/>
        <v>0</v>
      </c>
      <c r="L9" s="90">
        <f t="shared" si="0"/>
        <v>0</v>
      </c>
      <c r="M9" s="7">
        <f t="shared" si="0"/>
        <v>0</v>
      </c>
      <c r="N9" s="66">
        <f t="shared" si="0"/>
        <v>0</v>
      </c>
      <c r="O9" s="6">
        <f t="shared" si="0"/>
        <v>0</v>
      </c>
      <c r="P9" s="6">
        <f t="shared" si="0"/>
        <v>0</v>
      </c>
      <c r="Q9" s="67">
        <f t="shared" si="0"/>
        <v>0</v>
      </c>
    </row>
    <row r="10" spans="1:17" ht="18.600000000000001" thickTop="1" x14ac:dyDescent="0.45">
      <c r="A10" s="1"/>
      <c r="B10" s="8"/>
      <c r="C10" s="72"/>
      <c r="D10" s="61" t="s">
        <v>7</v>
      </c>
      <c r="E10" s="93" t="s">
        <v>7</v>
      </c>
      <c r="F10" s="92">
        <f>J10+N10</f>
        <v>0</v>
      </c>
      <c r="G10" s="86">
        <f>K10+O10</f>
        <v>0</v>
      </c>
      <c r="H10" s="86">
        <f t="shared" ref="H10:H17" si="1">F10-G10</f>
        <v>0</v>
      </c>
      <c r="I10" s="68">
        <f t="shared" ref="I10:I17" si="2">H10/2</f>
        <v>0</v>
      </c>
      <c r="J10" s="87">
        <v>0</v>
      </c>
      <c r="K10" s="88">
        <v>0</v>
      </c>
      <c r="L10" s="89">
        <f t="shared" ref="L10:L17" si="3">SUM(J10-K10)</f>
        <v>0</v>
      </c>
      <c r="M10" s="68">
        <f t="shared" ref="M10:M17" si="4">L10/2</f>
        <v>0</v>
      </c>
      <c r="N10" s="10">
        <v>0</v>
      </c>
      <c r="O10" s="11">
        <v>0</v>
      </c>
      <c r="P10" s="11">
        <f t="shared" ref="P10:P17" si="5">SUM(N10-O10)</f>
        <v>0</v>
      </c>
      <c r="Q10" s="68">
        <f t="shared" ref="Q10:Q17" si="6">P10/2</f>
        <v>0</v>
      </c>
    </row>
    <row r="11" spans="1:17" x14ac:dyDescent="0.45">
      <c r="A11" s="1"/>
      <c r="B11" s="13"/>
      <c r="C11" s="39"/>
      <c r="D11" s="43" t="s">
        <v>8</v>
      </c>
      <c r="E11" s="46" t="s">
        <v>8</v>
      </c>
      <c r="F11" s="85">
        <f>J11+N11</f>
        <v>0</v>
      </c>
      <c r="G11" s="16">
        <f>K11+O11</f>
        <v>0</v>
      </c>
      <c r="H11" s="16">
        <f t="shared" si="1"/>
        <v>0</v>
      </c>
      <c r="I11" s="12">
        <f t="shared" si="2"/>
        <v>0</v>
      </c>
      <c r="J11" s="85">
        <v>0</v>
      </c>
      <c r="K11" s="16">
        <v>0</v>
      </c>
      <c r="L11" s="16">
        <f t="shared" si="3"/>
        <v>0</v>
      </c>
      <c r="M11" s="17">
        <f t="shared" si="4"/>
        <v>0</v>
      </c>
      <c r="N11" s="15">
        <v>0</v>
      </c>
      <c r="O11" s="16">
        <v>0</v>
      </c>
      <c r="P11" s="16">
        <f t="shared" si="5"/>
        <v>0</v>
      </c>
      <c r="Q11" s="17">
        <f t="shared" si="6"/>
        <v>0</v>
      </c>
    </row>
    <row r="12" spans="1:17" x14ac:dyDescent="0.45">
      <c r="A12" s="1"/>
      <c r="B12" s="13"/>
      <c r="C12" s="39"/>
      <c r="D12" s="43" t="s">
        <v>9</v>
      </c>
      <c r="E12" s="46" t="s">
        <v>9</v>
      </c>
      <c r="F12" s="15">
        <f t="shared" ref="F12" si="7">J12+N12</f>
        <v>0</v>
      </c>
      <c r="G12" s="16">
        <f>K12+O12</f>
        <v>0</v>
      </c>
      <c r="H12" s="16">
        <f t="shared" si="1"/>
        <v>0</v>
      </c>
      <c r="I12" s="17">
        <f t="shared" si="2"/>
        <v>0</v>
      </c>
      <c r="J12" s="15">
        <v>0</v>
      </c>
      <c r="K12" s="16">
        <v>0</v>
      </c>
      <c r="L12" s="16">
        <f t="shared" si="3"/>
        <v>0</v>
      </c>
      <c r="M12" s="17">
        <f t="shared" si="4"/>
        <v>0</v>
      </c>
      <c r="N12" s="15">
        <v>0</v>
      </c>
      <c r="O12" s="16">
        <v>0</v>
      </c>
      <c r="P12" s="16">
        <f t="shared" si="5"/>
        <v>0</v>
      </c>
      <c r="Q12" s="17">
        <f t="shared" si="6"/>
        <v>0</v>
      </c>
    </row>
    <row r="13" spans="1:17" x14ac:dyDescent="0.45">
      <c r="A13" s="1"/>
      <c r="B13" s="13"/>
      <c r="C13" s="39"/>
      <c r="D13" s="43" t="s">
        <v>10</v>
      </c>
      <c r="E13" s="46" t="s">
        <v>10</v>
      </c>
      <c r="F13" s="15">
        <f t="shared" ref="F13:F18" si="8">J13+N13</f>
        <v>0</v>
      </c>
      <c r="G13" s="16">
        <f t="shared" ref="G13:G14" si="9">K13+O13</f>
        <v>0</v>
      </c>
      <c r="H13" s="16">
        <f t="shared" si="1"/>
        <v>0</v>
      </c>
      <c r="I13" s="17">
        <f t="shared" si="2"/>
        <v>0</v>
      </c>
      <c r="J13" s="15">
        <v>0</v>
      </c>
      <c r="K13" s="16">
        <v>0</v>
      </c>
      <c r="L13" s="16">
        <f t="shared" si="3"/>
        <v>0</v>
      </c>
      <c r="M13" s="17">
        <f t="shared" si="4"/>
        <v>0</v>
      </c>
      <c r="N13" s="16">
        <v>0</v>
      </c>
      <c r="O13" s="16">
        <v>0</v>
      </c>
      <c r="P13" s="16">
        <f t="shared" si="5"/>
        <v>0</v>
      </c>
      <c r="Q13" s="17">
        <f t="shared" si="6"/>
        <v>0</v>
      </c>
    </row>
    <row r="14" spans="1:17" ht="18.600000000000001" thickBot="1" x14ac:dyDescent="0.5">
      <c r="A14" s="1"/>
      <c r="B14" s="18"/>
      <c r="C14" s="58"/>
      <c r="D14" s="49" t="s">
        <v>11</v>
      </c>
      <c r="E14" s="50" t="s">
        <v>11</v>
      </c>
      <c r="F14" s="20">
        <f t="shared" si="8"/>
        <v>0</v>
      </c>
      <c r="G14" s="21">
        <f t="shared" si="9"/>
        <v>0</v>
      </c>
      <c r="H14" s="21">
        <f t="shared" si="1"/>
        <v>0</v>
      </c>
      <c r="I14" s="22">
        <f t="shared" si="2"/>
        <v>0</v>
      </c>
      <c r="J14" s="20">
        <v>0</v>
      </c>
      <c r="K14" s="21">
        <v>0</v>
      </c>
      <c r="L14" s="21">
        <f t="shared" si="3"/>
        <v>0</v>
      </c>
      <c r="M14" s="22">
        <f t="shared" si="4"/>
        <v>0</v>
      </c>
      <c r="N14" s="20">
        <v>0</v>
      </c>
      <c r="O14" s="21">
        <v>0</v>
      </c>
      <c r="P14" s="21">
        <f t="shared" si="5"/>
        <v>0</v>
      </c>
      <c r="Q14" s="22">
        <f t="shared" si="6"/>
        <v>0</v>
      </c>
    </row>
    <row r="15" spans="1:17" ht="19.2" thickTop="1" thickBot="1" x14ac:dyDescent="0.5">
      <c r="A15" s="1"/>
      <c r="B15" s="59"/>
      <c r="C15" s="64"/>
      <c r="D15" s="65" t="s">
        <v>23</v>
      </c>
      <c r="E15" s="57" t="s">
        <v>28</v>
      </c>
      <c r="F15" s="26">
        <f t="shared" si="8"/>
        <v>0</v>
      </c>
      <c r="G15" s="27">
        <f t="shared" ref="G15:G16" si="10">K15+O15</f>
        <v>0</v>
      </c>
      <c r="H15" s="27">
        <f t="shared" si="1"/>
        <v>0</v>
      </c>
      <c r="I15" s="28">
        <f t="shared" si="2"/>
        <v>0</v>
      </c>
      <c r="J15" s="82">
        <v>0</v>
      </c>
      <c r="K15" s="26">
        <v>0</v>
      </c>
      <c r="L15" s="27">
        <f t="shared" si="3"/>
        <v>0</v>
      </c>
      <c r="M15" s="28">
        <f t="shared" si="4"/>
        <v>0</v>
      </c>
      <c r="N15" s="26">
        <v>0</v>
      </c>
      <c r="O15" s="27">
        <v>0</v>
      </c>
      <c r="P15" s="27">
        <f t="shared" si="5"/>
        <v>0</v>
      </c>
      <c r="Q15" s="55">
        <f t="shared" si="6"/>
        <v>0</v>
      </c>
    </row>
    <row r="16" spans="1:17" ht="19.2" thickTop="1" thickBot="1" x14ac:dyDescent="0.5">
      <c r="A16" s="1"/>
      <c r="B16" s="18"/>
      <c r="C16" s="95"/>
      <c r="D16" s="96"/>
      <c r="E16" s="97"/>
      <c r="F16" s="98">
        <f t="shared" si="8"/>
        <v>0</v>
      </c>
      <c r="G16" s="99">
        <f t="shared" si="10"/>
        <v>0</v>
      </c>
      <c r="H16" s="99">
        <f t="shared" ref="H16" si="11">F16-G16</f>
        <v>0</v>
      </c>
      <c r="I16" s="100">
        <f t="shared" ref="I16" si="12">H16/2</f>
        <v>0</v>
      </c>
      <c r="J16" s="98">
        <v>0</v>
      </c>
      <c r="K16" s="99">
        <v>0</v>
      </c>
      <c r="L16" s="99">
        <f t="shared" ref="L16" si="13">SUM(J16-K16)</f>
        <v>0</v>
      </c>
      <c r="M16" s="100">
        <f t="shared" ref="M16" si="14">L16/2</f>
        <v>0</v>
      </c>
      <c r="N16" s="98">
        <v>0</v>
      </c>
      <c r="O16" s="99">
        <v>0</v>
      </c>
      <c r="P16" s="99">
        <f t="shared" ref="P16" si="15">SUM(N16-O16)</f>
        <v>0</v>
      </c>
      <c r="Q16" s="100">
        <f t="shared" ref="Q16" si="16">P16/2</f>
        <v>0</v>
      </c>
    </row>
    <row r="17" spans="1:18" ht="19.2" thickTop="1" thickBot="1" x14ac:dyDescent="0.5">
      <c r="A17" s="1"/>
      <c r="B17" s="63"/>
      <c r="C17" s="64"/>
      <c r="D17" s="65" t="s">
        <v>24</v>
      </c>
      <c r="E17" s="57" t="s">
        <v>33</v>
      </c>
      <c r="F17" s="26">
        <f t="shared" si="8"/>
        <v>0</v>
      </c>
      <c r="G17" s="27">
        <f t="shared" ref="G17:G18" si="17">K17+O17</f>
        <v>0</v>
      </c>
      <c r="H17" s="27">
        <f t="shared" si="1"/>
        <v>0</v>
      </c>
      <c r="I17" s="28">
        <f t="shared" si="2"/>
        <v>0</v>
      </c>
      <c r="J17" s="26">
        <v>0</v>
      </c>
      <c r="K17" s="30">
        <v>0</v>
      </c>
      <c r="L17" s="30">
        <f t="shared" si="3"/>
        <v>0</v>
      </c>
      <c r="M17" s="31">
        <f t="shared" si="4"/>
        <v>0</v>
      </c>
      <c r="N17" s="29">
        <v>0</v>
      </c>
      <c r="O17" s="30">
        <v>0</v>
      </c>
      <c r="P17" s="30">
        <f t="shared" si="5"/>
        <v>0</v>
      </c>
      <c r="Q17" s="31">
        <f t="shared" si="6"/>
        <v>0</v>
      </c>
    </row>
    <row r="18" spans="1:18" ht="19.2" thickTop="1" thickBot="1" x14ac:dyDescent="0.5">
      <c r="A18" s="1"/>
      <c r="B18" s="102"/>
      <c r="C18" s="103"/>
      <c r="D18" s="104"/>
      <c r="E18" s="105"/>
      <c r="F18" s="106">
        <f t="shared" si="8"/>
        <v>0</v>
      </c>
      <c r="G18" s="86">
        <f t="shared" si="17"/>
        <v>0</v>
      </c>
      <c r="H18" s="86">
        <f t="shared" ref="H18" si="18">F18-G18</f>
        <v>0</v>
      </c>
      <c r="I18" s="107">
        <f t="shared" ref="I18" si="19">H18/2</f>
        <v>0</v>
      </c>
      <c r="J18" s="108">
        <v>0</v>
      </c>
      <c r="K18" s="99">
        <v>0</v>
      </c>
      <c r="L18" s="99">
        <f t="shared" ref="L18" si="20">SUM(J18-K18)</f>
        <v>0</v>
      </c>
      <c r="M18" s="100">
        <f t="shared" ref="M18" si="21">L18/2</f>
        <v>0</v>
      </c>
      <c r="N18" s="98">
        <v>0</v>
      </c>
      <c r="O18" s="99">
        <v>0</v>
      </c>
      <c r="P18" s="99">
        <f t="shared" ref="P18" si="22">SUM(N18-O18)</f>
        <v>0</v>
      </c>
      <c r="Q18" s="101">
        <f t="shared" ref="Q18" si="23">P18/2</f>
        <v>0</v>
      </c>
    </row>
    <row r="19" spans="1:18" ht="19.2" thickTop="1" thickBot="1" x14ac:dyDescent="0.5">
      <c r="A19" s="1"/>
      <c r="B19" s="63"/>
      <c r="C19" s="64"/>
      <c r="D19" s="65" t="s">
        <v>25</v>
      </c>
      <c r="E19" s="57" t="s">
        <v>25</v>
      </c>
      <c r="F19" s="66">
        <f t="shared" ref="F19:Q19" si="24">SUM(F20:F22)</f>
        <v>0</v>
      </c>
      <c r="G19" s="6">
        <f t="shared" si="24"/>
        <v>0</v>
      </c>
      <c r="H19" s="69">
        <f t="shared" si="24"/>
        <v>0</v>
      </c>
      <c r="I19" s="67">
        <f t="shared" si="24"/>
        <v>0</v>
      </c>
      <c r="J19" s="81">
        <v>0</v>
      </c>
      <c r="K19" s="6">
        <f t="shared" si="24"/>
        <v>0</v>
      </c>
      <c r="L19" s="6">
        <f t="shared" si="24"/>
        <v>0</v>
      </c>
      <c r="M19" s="7">
        <f t="shared" si="24"/>
        <v>0</v>
      </c>
      <c r="N19" s="5">
        <v>0</v>
      </c>
      <c r="O19" s="6">
        <f t="shared" si="24"/>
        <v>0</v>
      </c>
      <c r="P19" s="6">
        <f t="shared" si="24"/>
        <v>0</v>
      </c>
      <c r="Q19" s="56">
        <f t="shared" si="24"/>
        <v>0</v>
      </c>
    </row>
    <row r="20" spans="1:18" ht="18.600000000000001" thickTop="1" x14ac:dyDescent="0.45">
      <c r="A20" s="1"/>
      <c r="B20" s="23"/>
      <c r="C20" s="60"/>
      <c r="D20" s="61"/>
      <c r="E20" s="62" t="s">
        <v>29</v>
      </c>
      <c r="F20" s="10">
        <f>J20+N20</f>
        <v>0</v>
      </c>
      <c r="G20" s="11">
        <f>K20+O20</f>
        <v>0</v>
      </c>
      <c r="H20" s="70">
        <f t="shared" ref="H20:H22" si="25">F20-G20</f>
        <v>0</v>
      </c>
      <c r="I20" s="68">
        <f t="shared" ref="I20:I22" si="26">H20/2</f>
        <v>0</v>
      </c>
      <c r="J20" s="10">
        <v>0</v>
      </c>
      <c r="K20" s="11">
        <v>0</v>
      </c>
      <c r="L20" s="11">
        <f t="shared" ref="L20:L22" si="27">SUM(J20-K20)</f>
        <v>0</v>
      </c>
      <c r="M20" s="12">
        <f t="shared" ref="M20:M22" si="28">L20/2</f>
        <v>0</v>
      </c>
      <c r="N20" s="11">
        <v>0</v>
      </c>
      <c r="O20" s="11">
        <v>0</v>
      </c>
      <c r="P20" s="11">
        <f t="shared" ref="P20:P22" si="29">SUM(N20-O20)</f>
        <v>0</v>
      </c>
      <c r="Q20" s="12">
        <f t="shared" ref="Q20:Q22" si="30">P20/2</f>
        <v>0</v>
      </c>
    </row>
    <row r="21" spans="1:18" x14ac:dyDescent="0.45">
      <c r="A21" s="1"/>
      <c r="B21" s="24"/>
      <c r="C21" s="40"/>
      <c r="D21" s="43"/>
      <c r="E21" s="46" t="s">
        <v>30</v>
      </c>
      <c r="F21" s="15">
        <f>J21+N21</f>
        <v>0</v>
      </c>
      <c r="G21" s="16">
        <f>K21+O21</f>
        <v>0</v>
      </c>
      <c r="H21" s="16">
        <f t="shared" si="25"/>
        <v>0</v>
      </c>
      <c r="I21" s="17">
        <f t="shared" si="26"/>
        <v>0</v>
      </c>
      <c r="J21" s="15">
        <v>0</v>
      </c>
      <c r="K21" s="16">
        <v>0</v>
      </c>
      <c r="L21" s="16">
        <f t="shared" si="27"/>
        <v>0</v>
      </c>
      <c r="M21" s="17">
        <f t="shared" si="28"/>
        <v>0</v>
      </c>
      <c r="N21" s="16">
        <v>0</v>
      </c>
      <c r="O21" s="16">
        <v>0</v>
      </c>
      <c r="P21" s="16">
        <f t="shared" si="29"/>
        <v>0</v>
      </c>
      <c r="Q21" s="17">
        <f t="shared" si="30"/>
        <v>0</v>
      </c>
    </row>
    <row r="22" spans="1:18" ht="18.600000000000001" thickBot="1" x14ac:dyDescent="0.5">
      <c r="A22" s="1"/>
      <c r="B22" s="25"/>
      <c r="C22" s="48"/>
      <c r="D22" s="49"/>
      <c r="E22" s="50" t="s">
        <v>31</v>
      </c>
      <c r="F22" s="51">
        <f t="shared" ref="F22" si="31">J22+N22</f>
        <v>0</v>
      </c>
      <c r="G22" s="52">
        <f>K22+O22</f>
        <v>0</v>
      </c>
      <c r="H22" s="52">
        <f t="shared" si="25"/>
        <v>0</v>
      </c>
      <c r="I22" s="53">
        <f t="shared" si="26"/>
        <v>0</v>
      </c>
      <c r="J22" s="54">
        <v>0</v>
      </c>
      <c r="K22" s="52">
        <v>0</v>
      </c>
      <c r="L22" s="52">
        <f t="shared" si="27"/>
        <v>0</v>
      </c>
      <c r="M22" s="53">
        <f t="shared" si="28"/>
        <v>0</v>
      </c>
      <c r="N22" s="21">
        <v>0</v>
      </c>
      <c r="O22" s="21">
        <v>0</v>
      </c>
      <c r="P22" s="52">
        <f t="shared" si="29"/>
        <v>0</v>
      </c>
      <c r="Q22" s="22">
        <f t="shared" si="30"/>
        <v>0</v>
      </c>
    </row>
    <row r="23" spans="1:18" ht="19.2" thickTop="1" thickBot="1" x14ac:dyDescent="0.5">
      <c r="A23" s="1"/>
      <c r="B23" s="227" t="s">
        <v>5</v>
      </c>
      <c r="C23" s="243"/>
      <c r="D23" s="244"/>
      <c r="E23" s="83"/>
      <c r="F23" s="78">
        <f t="shared" ref="F23:Q23" si="32">F9+F15+F17+F19</f>
        <v>0</v>
      </c>
      <c r="G23" s="34">
        <f t="shared" si="32"/>
        <v>0</v>
      </c>
      <c r="H23" s="36">
        <f t="shared" si="32"/>
        <v>0</v>
      </c>
      <c r="I23" s="84">
        <f t="shared" si="32"/>
        <v>0</v>
      </c>
      <c r="J23" s="80">
        <f t="shared" si="32"/>
        <v>0</v>
      </c>
      <c r="K23" s="36">
        <f t="shared" si="32"/>
        <v>0</v>
      </c>
      <c r="L23" s="36">
        <f t="shared" si="32"/>
        <v>0</v>
      </c>
      <c r="M23" s="47">
        <f t="shared" si="32"/>
        <v>0</v>
      </c>
      <c r="N23" s="79">
        <f t="shared" si="32"/>
        <v>0</v>
      </c>
      <c r="O23" s="34">
        <f t="shared" si="32"/>
        <v>0</v>
      </c>
      <c r="P23" s="36">
        <f t="shared" si="32"/>
        <v>0</v>
      </c>
      <c r="Q23" s="33">
        <f t="shared" si="32"/>
        <v>0</v>
      </c>
      <c r="R23" s="94"/>
    </row>
    <row r="24" spans="1:18" ht="21" customHeight="1" x14ac:dyDescent="0.45">
      <c r="A24" s="1"/>
      <c r="B24" s="218" t="s">
        <v>116</v>
      </c>
      <c r="C24" s="218"/>
      <c r="D24" s="218"/>
      <c r="E24" s="218"/>
      <c r="F24" s="218"/>
      <c r="G24" s="218"/>
      <c r="H24" s="218"/>
      <c r="I24" s="218"/>
      <c r="J24" s="218"/>
      <c r="K24" s="218"/>
      <c r="L24" s="218"/>
      <c r="M24" s="218"/>
      <c r="N24" s="218"/>
      <c r="O24" s="218"/>
      <c r="P24" s="218"/>
      <c r="Q24" s="218"/>
    </row>
    <row r="25" spans="1:18" ht="21" customHeight="1" x14ac:dyDescent="0.45">
      <c r="B25" s="219" t="s">
        <v>34</v>
      </c>
      <c r="C25" s="219"/>
      <c r="D25" s="219"/>
      <c r="E25" s="219"/>
      <c r="F25" s="219"/>
      <c r="G25" s="219"/>
      <c r="H25" s="219"/>
      <c r="I25" s="219"/>
      <c r="J25" s="219"/>
      <c r="K25" s="219"/>
      <c r="L25" s="219"/>
      <c r="M25" s="219"/>
      <c r="N25" s="219"/>
      <c r="O25" s="219"/>
      <c r="P25" s="219"/>
      <c r="Q25" s="219"/>
    </row>
  </sheetData>
  <mergeCells count="11">
    <mergeCell ref="B24:Q24"/>
    <mergeCell ref="B25:Q25"/>
    <mergeCell ref="B7:D7"/>
    <mergeCell ref="C8:D8"/>
    <mergeCell ref="E5:E6"/>
    <mergeCell ref="B23:D23"/>
    <mergeCell ref="P4:Q4"/>
    <mergeCell ref="B5:D6"/>
    <mergeCell ref="F5:I5"/>
    <mergeCell ref="J5:M5"/>
    <mergeCell ref="N5:Q5"/>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273F-3D50-40C3-8445-BBF0C9EE419A}">
  <dimension ref="B2:I40"/>
  <sheetViews>
    <sheetView topLeftCell="A6" workbookViewId="0">
      <selection activeCell="L14" sqref="L14"/>
    </sheetView>
  </sheetViews>
  <sheetFormatPr defaultRowHeight="18" x14ac:dyDescent="0.45"/>
  <cols>
    <col min="1" max="1" width="3.3984375" customWidth="1"/>
    <col min="2" max="2" width="1.59765625" customWidth="1"/>
    <col min="3" max="3" width="3.69921875" customWidth="1"/>
    <col min="4" max="4" width="13.796875" customWidth="1"/>
    <col min="5" max="5" width="19.09765625" customWidth="1"/>
    <col min="6" max="6" width="14.09765625" customWidth="1"/>
    <col min="7" max="7" width="16.796875" customWidth="1"/>
    <col min="8" max="8" width="3.3984375" customWidth="1"/>
  </cols>
  <sheetData>
    <row r="2" spans="2:9" ht="18.600000000000001" thickBot="1" x14ac:dyDescent="0.5">
      <c r="B2" s="166"/>
      <c r="C2" s="166"/>
      <c r="D2" s="166"/>
      <c r="E2" s="166"/>
      <c r="F2" s="166"/>
      <c r="G2" s="166"/>
      <c r="H2" s="166"/>
      <c r="I2" s="166"/>
    </row>
    <row r="3" spans="2:9" x14ac:dyDescent="0.45">
      <c r="B3" s="167"/>
      <c r="C3" s="168" t="s">
        <v>83</v>
      </c>
      <c r="D3" s="168"/>
      <c r="E3" s="168"/>
      <c r="F3" s="168"/>
      <c r="G3" s="168"/>
      <c r="H3" s="169"/>
      <c r="I3" s="166"/>
    </row>
    <row r="4" spans="2:9" x14ac:dyDescent="0.45">
      <c r="B4" s="170"/>
      <c r="C4" s="166"/>
      <c r="D4" s="166"/>
      <c r="E4" s="166"/>
      <c r="F4" s="166"/>
      <c r="G4" s="171" t="s">
        <v>84</v>
      </c>
      <c r="H4" s="172"/>
      <c r="I4" s="166"/>
    </row>
    <row r="5" spans="2:9" x14ac:dyDescent="0.45">
      <c r="B5" s="170"/>
      <c r="C5" s="166" t="s">
        <v>85</v>
      </c>
      <c r="D5" s="166"/>
      <c r="E5" s="166"/>
      <c r="F5" s="166"/>
      <c r="G5" s="166"/>
      <c r="H5" s="172"/>
      <c r="I5" s="166"/>
    </row>
    <row r="6" spans="2:9" x14ac:dyDescent="0.45">
      <c r="B6" s="170"/>
      <c r="C6" s="166"/>
      <c r="D6" s="166" t="s">
        <v>86</v>
      </c>
      <c r="E6" s="166"/>
      <c r="F6" s="166"/>
      <c r="G6" s="166"/>
      <c r="H6" s="172"/>
      <c r="I6" s="166"/>
    </row>
    <row r="7" spans="2:9" x14ac:dyDescent="0.45">
      <c r="B7" s="170"/>
      <c r="C7" s="166"/>
      <c r="D7" s="166"/>
      <c r="E7" s="166"/>
      <c r="F7" s="173" t="s">
        <v>112</v>
      </c>
      <c r="G7" s="166"/>
      <c r="H7" s="172"/>
      <c r="I7" s="166"/>
    </row>
    <row r="8" spans="2:9" x14ac:dyDescent="0.45">
      <c r="B8" s="170"/>
      <c r="C8" s="166"/>
      <c r="D8" s="166"/>
      <c r="E8" s="166"/>
      <c r="F8" s="173" t="s">
        <v>113</v>
      </c>
      <c r="G8" s="166"/>
      <c r="H8" s="172"/>
      <c r="I8" s="166"/>
    </row>
    <row r="9" spans="2:9" x14ac:dyDescent="0.45">
      <c r="B9" s="170"/>
      <c r="C9" s="166"/>
      <c r="D9" s="166"/>
      <c r="E9" s="166"/>
      <c r="F9" s="166"/>
      <c r="G9" s="166"/>
      <c r="H9" s="172"/>
      <c r="I9" s="166"/>
    </row>
    <row r="10" spans="2:9" x14ac:dyDescent="0.45">
      <c r="B10" s="170"/>
      <c r="C10" s="166" t="s">
        <v>87</v>
      </c>
      <c r="D10" s="166"/>
      <c r="E10" s="166"/>
      <c r="F10" s="166"/>
      <c r="G10" s="166"/>
      <c r="H10" s="172"/>
      <c r="I10" s="166"/>
    </row>
    <row r="11" spans="2:9" x14ac:dyDescent="0.45">
      <c r="B11" s="170"/>
      <c r="C11" s="166" t="s">
        <v>88</v>
      </c>
      <c r="D11" s="166"/>
      <c r="E11" s="166"/>
      <c r="F11" s="166"/>
      <c r="G11" s="166"/>
      <c r="H11" s="172"/>
      <c r="I11" s="166"/>
    </row>
    <row r="12" spans="2:9" x14ac:dyDescent="0.45">
      <c r="B12" s="170"/>
      <c r="C12" s="174" t="s">
        <v>89</v>
      </c>
      <c r="D12" s="174"/>
      <c r="E12" s="174"/>
      <c r="F12" s="174"/>
      <c r="G12" s="174"/>
      <c r="H12" s="172"/>
      <c r="I12" s="166"/>
    </row>
    <row r="13" spans="2:9" ht="18.600000000000001" thickBot="1" x14ac:dyDescent="0.5">
      <c r="B13" s="170"/>
      <c r="C13" s="166" t="s">
        <v>90</v>
      </c>
      <c r="D13" s="166"/>
      <c r="E13" s="166"/>
      <c r="F13" s="166"/>
      <c r="G13" s="166"/>
      <c r="H13" s="172"/>
      <c r="I13" s="166"/>
    </row>
    <row r="14" spans="2:9" ht="18.600000000000001" thickBot="1" x14ac:dyDescent="0.5">
      <c r="B14" s="170"/>
      <c r="C14" s="175" t="s">
        <v>91</v>
      </c>
      <c r="D14" s="176"/>
      <c r="E14" s="177" t="s">
        <v>51</v>
      </c>
      <c r="F14" s="176" t="s">
        <v>92</v>
      </c>
      <c r="G14" s="178"/>
      <c r="H14" s="172"/>
      <c r="I14" s="166"/>
    </row>
    <row r="15" spans="2:9" ht="18.600000000000001" thickTop="1" x14ac:dyDescent="0.2">
      <c r="B15" s="170"/>
      <c r="C15" s="179"/>
      <c r="D15" s="214" t="s">
        <v>111</v>
      </c>
      <c r="E15" s="216"/>
      <c r="F15" s="180" t="s">
        <v>93</v>
      </c>
      <c r="G15" s="181"/>
      <c r="H15" s="172"/>
      <c r="I15" s="166"/>
    </row>
    <row r="16" spans="2:9" x14ac:dyDescent="0.45">
      <c r="B16" s="170"/>
      <c r="C16" s="179" t="s">
        <v>94</v>
      </c>
      <c r="D16" s="215"/>
      <c r="E16" s="217"/>
      <c r="F16" s="182" t="s">
        <v>95</v>
      </c>
      <c r="G16" s="183"/>
      <c r="H16" s="172"/>
      <c r="I16" s="166"/>
    </row>
    <row r="17" spans="2:9" x14ac:dyDescent="0.45">
      <c r="B17" s="170"/>
      <c r="C17" s="179"/>
      <c r="D17" s="184"/>
      <c r="E17" s="185"/>
      <c r="F17" s="184"/>
      <c r="G17" s="186"/>
      <c r="H17" s="172"/>
      <c r="I17" s="166"/>
    </row>
    <row r="18" spans="2:9" x14ac:dyDescent="0.45">
      <c r="B18" s="170"/>
      <c r="C18" s="179"/>
      <c r="D18" s="184"/>
      <c r="E18" s="185"/>
      <c r="F18" s="184"/>
      <c r="G18" s="186"/>
      <c r="H18" s="172"/>
      <c r="I18" s="166"/>
    </row>
    <row r="19" spans="2:9" x14ac:dyDescent="0.45">
      <c r="B19" s="170"/>
      <c r="C19" s="179" t="s">
        <v>96</v>
      </c>
      <c r="D19" s="184"/>
      <c r="E19" s="185"/>
      <c r="F19" s="184"/>
      <c r="G19" s="186"/>
      <c r="H19" s="172"/>
      <c r="I19" s="166"/>
    </row>
    <row r="20" spans="2:9" ht="18.600000000000001" thickBot="1" x14ac:dyDescent="0.5">
      <c r="B20" s="170"/>
      <c r="C20" s="187"/>
      <c r="D20" s="188" t="s">
        <v>97</v>
      </c>
      <c r="E20" s="189"/>
      <c r="F20" s="190"/>
      <c r="G20" s="191"/>
      <c r="H20" s="172"/>
      <c r="I20" s="166"/>
    </row>
    <row r="21" spans="2:9" x14ac:dyDescent="0.45">
      <c r="B21" s="170"/>
      <c r="C21" s="192" t="s">
        <v>98</v>
      </c>
      <c r="D21" s="193"/>
      <c r="E21" s="194"/>
      <c r="F21" s="195"/>
      <c r="G21" s="183"/>
      <c r="H21" s="172"/>
      <c r="I21" s="166"/>
    </row>
    <row r="22" spans="2:9" x14ac:dyDescent="0.45">
      <c r="B22" s="170"/>
      <c r="C22" s="196" t="s">
        <v>99</v>
      </c>
      <c r="D22" s="197"/>
      <c r="E22" s="185"/>
      <c r="F22" s="184"/>
      <c r="G22" s="186"/>
      <c r="H22" s="172"/>
      <c r="I22" s="166"/>
    </row>
    <row r="23" spans="2:9" x14ac:dyDescent="0.45">
      <c r="B23" s="170"/>
      <c r="C23" s="196" t="s">
        <v>100</v>
      </c>
      <c r="D23" s="197"/>
      <c r="E23" s="185"/>
      <c r="F23" s="198"/>
      <c r="G23" s="186"/>
      <c r="H23" s="172"/>
      <c r="I23" s="166"/>
    </row>
    <row r="24" spans="2:9" ht="18.600000000000001" thickBot="1" x14ac:dyDescent="0.5">
      <c r="B24" s="170"/>
      <c r="C24" s="199" t="s">
        <v>101</v>
      </c>
      <c r="D24" s="200"/>
      <c r="E24" s="189"/>
      <c r="F24" s="201"/>
      <c r="G24" s="191"/>
      <c r="H24" s="172"/>
      <c r="I24" s="166"/>
    </row>
    <row r="25" spans="2:9" x14ac:dyDescent="0.45">
      <c r="B25" s="170"/>
      <c r="C25" s="166"/>
      <c r="D25" s="202" t="s">
        <v>102</v>
      </c>
      <c r="E25" s="166"/>
      <c r="F25" s="166"/>
      <c r="G25" s="166"/>
      <c r="H25" s="172"/>
      <c r="I25" s="166"/>
    </row>
    <row r="26" spans="2:9" x14ac:dyDescent="0.45">
      <c r="B26" s="170"/>
      <c r="C26" s="166"/>
      <c r="D26" s="166"/>
      <c r="E26" s="166"/>
      <c r="F26" s="166"/>
      <c r="G26" s="166"/>
      <c r="H26" s="172"/>
      <c r="I26" s="166"/>
    </row>
    <row r="27" spans="2:9" ht="18.600000000000001" thickBot="1" x14ac:dyDescent="0.5">
      <c r="B27" s="170"/>
      <c r="C27" s="166" t="s">
        <v>103</v>
      </c>
      <c r="D27" s="166"/>
      <c r="E27" s="166"/>
      <c r="F27" s="166"/>
      <c r="G27" s="166"/>
      <c r="H27" s="172"/>
      <c r="I27" s="166"/>
    </row>
    <row r="28" spans="2:9" ht="18.600000000000001" thickBot="1" x14ac:dyDescent="0.5">
      <c r="B28" s="170"/>
      <c r="C28" s="203" t="s">
        <v>104</v>
      </c>
      <c r="D28" s="204"/>
      <c r="E28" s="205" t="s">
        <v>105</v>
      </c>
      <c r="F28" s="204" t="s">
        <v>106</v>
      </c>
      <c r="G28" s="206"/>
      <c r="H28" s="172"/>
      <c r="I28" s="166"/>
    </row>
    <row r="29" spans="2:9" x14ac:dyDescent="0.45">
      <c r="B29" s="170"/>
      <c r="C29" s="192"/>
      <c r="D29" s="193"/>
      <c r="E29" s="207"/>
      <c r="F29" s="208"/>
      <c r="G29" s="183"/>
      <c r="H29" s="172"/>
      <c r="I29" s="166"/>
    </row>
    <row r="30" spans="2:9" x14ac:dyDescent="0.45">
      <c r="B30" s="170"/>
      <c r="C30" s="196"/>
      <c r="D30" s="197"/>
      <c r="E30" s="209"/>
      <c r="F30" s="184"/>
      <c r="G30" s="186"/>
      <c r="H30" s="172"/>
      <c r="I30" s="166"/>
    </row>
    <row r="31" spans="2:9" x14ac:dyDescent="0.45">
      <c r="B31" s="170"/>
      <c r="C31" s="196"/>
      <c r="D31" s="197"/>
      <c r="E31" s="209"/>
      <c r="F31" s="184"/>
      <c r="G31" s="186"/>
      <c r="H31" s="172"/>
      <c r="I31" s="166"/>
    </row>
    <row r="32" spans="2:9" ht="18.600000000000001" thickBot="1" x14ac:dyDescent="0.5">
      <c r="B32" s="170"/>
      <c r="C32" s="199" t="s">
        <v>100</v>
      </c>
      <c r="D32" s="200"/>
      <c r="E32" s="210"/>
      <c r="F32" s="190"/>
      <c r="G32" s="191"/>
      <c r="H32" s="172"/>
      <c r="I32" s="166"/>
    </row>
    <row r="33" spans="2:9" x14ac:dyDescent="0.45">
      <c r="B33" s="170"/>
      <c r="C33" s="166"/>
      <c r="D33" s="202" t="s">
        <v>107</v>
      </c>
      <c r="E33" s="166"/>
      <c r="F33" s="166"/>
      <c r="G33" s="166"/>
      <c r="H33" s="172"/>
      <c r="I33" s="166"/>
    </row>
    <row r="34" spans="2:9" x14ac:dyDescent="0.45">
      <c r="B34" s="170"/>
      <c r="C34" s="166"/>
      <c r="D34" s="166"/>
      <c r="E34" s="166"/>
      <c r="F34" s="166"/>
      <c r="G34" s="166"/>
      <c r="H34" s="172"/>
      <c r="I34" s="166"/>
    </row>
    <row r="35" spans="2:9" x14ac:dyDescent="0.45">
      <c r="B35" s="170"/>
      <c r="C35" s="166" t="s">
        <v>108</v>
      </c>
      <c r="D35" s="166"/>
      <c r="E35" s="166"/>
      <c r="F35" s="166"/>
      <c r="G35" s="166"/>
      <c r="H35" s="172"/>
      <c r="I35" s="166"/>
    </row>
    <row r="36" spans="2:9" x14ac:dyDescent="0.45">
      <c r="B36" s="170"/>
      <c r="C36" s="166" t="s">
        <v>109</v>
      </c>
      <c r="D36" s="166"/>
      <c r="E36" s="166"/>
      <c r="F36" s="166"/>
      <c r="G36" s="166"/>
      <c r="H36" s="172"/>
      <c r="I36" s="166"/>
    </row>
    <row r="37" spans="2:9" x14ac:dyDescent="0.45">
      <c r="B37" s="170"/>
      <c r="C37" s="166" t="s">
        <v>110</v>
      </c>
      <c r="D37" s="166"/>
      <c r="E37" s="166"/>
      <c r="F37" s="166"/>
      <c r="G37" s="166"/>
      <c r="H37" s="172"/>
      <c r="I37" s="166"/>
    </row>
    <row r="38" spans="2:9" x14ac:dyDescent="0.45">
      <c r="B38" s="170"/>
      <c r="C38" s="166"/>
      <c r="D38" s="166"/>
      <c r="E38" s="166"/>
      <c r="F38" s="166"/>
      <c r="G38" s="166"/>
      <c r="H38" s="172"/>
      <c r="I38" s="166"/>
    </row>
    <row r="39" spans="2:9" x14ac:dyDescent="0.45">
      <c r="B39" s="170"/>
      <c r="C39" s="166"/>
      <c r="D39" s="166"/>
      <c r="E39" s="166"/>
      <c r="F39" s="166"/>
      <c r="G39" s="166"/>
      <c r="H39" s="172"/>
      <c r="I39" s="166"/>
    </row>
    <row r="40" spans="2:9" ht="18.600000000000001" thickBot="1" x14ac:dyDescent="0.5">
      <c r="B40" s="211"/>
      <c r="C40" s="212"/>
      <c r="D40" s="212"/>
      <c r="E40" s="212"/>
      <c r="F40" s="212"/>
      <c r="G40" s="212"/>
      <c r="H40" s="213"/>
      <c r="I40" s="166"/>
    </row>
  </sheetData>
  <mergeCells count="2">
    <mergeCell ref="D15:D16"/>
    <mergeCell ref="E15:E16"/>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D12C0-8FB4-49BC-9EEB-B029A40F6C3A}">
  <ds:schemaRefs>
    <ds:schemaRef ds:uri="http://schemas.microsoft.com/sharepoint/v3/contenttype/forms"/>
  </ds:schemaRefs>
</ds:datastoreItem>
</file>

<file path=customXml/itemProps2.xml><?xml version="1.0" encoding="utf-8"?>
<ds:datastoreItem xmlns:ds="http://schemas.openxmlformats.org/officeDocument/2006/customXml" ds:itemID="{E73FDDC3-ABCE-4AB5-A922-E4D0BBE2164F}">
  <ds:schemaRefs>
    <ds:schemaRef ds:uri="http://schemas.microsoft.com/office/2006/metadata/properties"/>
    <ds:schemaRef ds:uri="http://schemas.microsoft.com/office/infopath/2007/PartnerControls"/>
    <ds:schemaRef ds:uri="981654af-8ba2-4af6-acb2-b028c310f3c4"/>
    <ds:schemaRef ds:uri="a2abbde8-7c96-4869-bcb4-8a81eb61e5a7"/>
    <ds:schemaRef ds:uri="fba91e89-1200-45c5-ab68-79a6f81781dc"/>
    <ds:schemaRef ds:uri="2b9522af-bf18-45db-b254-71caab16b7a4"/>
  </ds:schemaRefs>
</ds:datastoreItem>
</file>

<file path=customXml/itemProps3.xml><?xml version="1.0" encoding="utf-8"?>
<ds:datastoreItem xmlns:ds="http://schemas.openxmlformats.org/officeDocument/2006/customXml" ds:itemID="{3AC4C7D9-7979-4103-9EFE-10BABBC93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経費内訳(設備導入)</vt:lpstr>
      <vt:lpstr>経費内訳(工事費)</vt:lpstr>
      <vt:lpstr>設備導入の場合</vt:lpstr>
      <vt:lpstr>工事の場合</vt:lpstr>
      <vt:lpstr>資金調達計画書</vt:lpstr>
      <vt:lpstr>'経費内訳(工事費)'!Print_Area</vt:lpstr>
      <vt:lpstr>'経費内訳(設備導入)'!Print_Area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kanai</dc:creator>
  <cp:lastModifiedBy>金井 伸尚</cp:lastModifiedBy>
  <cp:lastPrinted>2024-03-04T04:32:25Z</cp:lastPrinted>
  <dcterms:created xsi:type="dcterms:W3CDTF">2021-11-17T06:37:42Z</dcterms:created>
  <dcterms:modified xsi:type="dcterms:W3CDTF">2026-03-27T01:27:42Z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Order">
    <vt:r8>22400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