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TMG-0d9e.edstokyotocho.onmicrosoft.com\sfs112-002\都民生活部\04_男女平等参画課\06_配偶者暴力対策\■令和８年度■配偶者暴力対策\01_セーフティネット交付金\01_要綱・要領\05_一式\要綱\"/>
    </mc:Choice>
  </mc:AlternateContent>
  <xr:revisionPtr revIDLastSave="0" documentId="13_ncr:1_{813237BC-0FAB-42C9-A81C-A3F00ADF4C9D}" xr6:coauthVersionLast="47" xr6:coauthVersionMax="47" xr10:uidLastSave="{00000000-0000-0000-0000-000000000000}"/>
  <bookViews>
    <workbookView xWindow="-108" yWindow="-108" windowWidth="23256" windowHeight="12456" tabRatio="839" xr2:uid="{00000000-000D-0000-FFFF-FFFF00000000}"/>
  </bookViews>
  <sheets>
    <sheet name="連絡担当者" sheetId="46" r:id="rId1"/>
    <sheet name="様式1-1 所要額調【新規】" sheetId="47" r:id="rId2"/>
    <sheet name="様式1-2 所要額調【継続】" sheetId="48" r:id="rId3"/>
    <sheet name="様式2-1実施計画書" sheetId="45" r:id="rId4"/>
    <sheet name="様式2-2事業収支予算書" sheetId="44" r:id="rId5"/>
    <sheet name="様式2-2　別紙" sheetId="53" r:id="rId6"/>
    <sheet name="様式3-1 精算書【新規】" sheetId="49" r:id="rId7"/>
    <sheet name="様式3-2 精算書 【継続】" sheetId="52" r:id="rId8"/>
    <sheet name="様式4-1実績報告書" sheetId="50" r:id="rId9"/>
    <sheet name="様式4-2事業収支決算書" sheetId="51" r:id="rId10"/>
  </sheets>
  <definedNames>
    <definedName name="_xlnm.Print_Area" localSheetId="1">'様式1-1 所要額調【新規】'!$A$1:$J$14</definedName>
    <definedName name="_xlnm.Print_Area" localSheetId="2">'様式1-2 所要額調【継続】'!$A$1:$J$14</definedName>
    <definedName name="_xlnm.Print_Area" localSheetId="4">'様式2-2事業収支予算書'!$A$1:$N$33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4" l="1"/>
  <c r="C9" i="51"/>
  <c r="R6" i="53" l="1"/>
  <c r="R12" i="53"/>
  <c r="R11" i="53"/>
  <c r="R10" i="53"/>
  <c r="R9" i="53"/>
  <c r="R8" i="53"/>
  <c r="R7" i="53"/>
  <c r="R16" i="53"/>
  <c r="R15" i="53"/>
  <c r="R14" i="53"/>
  <c r="R13" i="53"/>
  <c r="R18" i="53"/>
  <c r="R17" i="53"/>
  <c r="R20" i="53"/>
  <c r="R19" i="53"/>
  <c r="C21" i="53" l="1"/>
  <c r="R21" i="53" s="1"/>
  <c r="R22" i="53" s="1"/>
  <c r="M7" i="52"/>
  <c r="F7" i="52"/>
  <c r="C26" i="51" l="1"/>
  <c r="C10" i="51" s="1"/>
  <c r="C11" i="51" s="1"/>
  <c r="L25" i="51"/>
  <c r="L24" i="51"/>
  <c r="L23" i="51"/>
  <c r="L22" i="51"/>
  <c r="L21" i="51"/>
  <c r="L20" i="51"/>
  <c r="L19" i="51"/>
  <c r="L18" i="51"/>
  <c r="L17" i="51"/>
  <c r="L16" i="51"/>
  <c r="L15" i="51"/>
  <c r="M7" i="49"/>
  <c r="F7" i="49"/>
  <c r="C26" i="44" l="1"/>
  <c r="C10" i="44" s="1"/>
  <c r="C11" i="44" s="1"/>
  <c r="L16" i="44" l="1"/>
  <c r="L17" i="44"/>
  <c r="L18" i="44"/>
  <c r="L19" i="44"/>
  <c r="L20" i="44"/>
  <c r="L21" i="44"/>
  <c r="L22" i="44"/>
  <c r="L23" i="44"/>
  <c r="L24" i="44"/>
  <c r="L25" i="44"/>
  <c r="L15" i="44"/>
  <c r="F7" i="48"/>
  <c r="H7" i="48" s="1"/>
  <c r="F7" i="47"/>
  <c r="H7" i="47" s="1"/>
  <c r="I7" i="47" l="1"/>
  <c r="I7" i="48"/>
</calcChain>
</file>

<file path=xl/sharedStrings.xml><?xml version="1.0" encoding="utf-8"?>
<sst xmlns="http://schemas.openxmlformats.org/spreadsheetml/2006/main" count="449" uniqueCount="162">
  <si>
    <t>差引額
（C=A-B)</t>
    <rPh sb="0" eb="2">
      <t>サシヒキ</t>
    </rPh>
    <rPh sb="2" eb="3">
      <t>ガク</t>
    </rPh>
    <phoneticPr fontId="1"/>
  </si>
  <si>
    <t>備　　考</t>
    <rPh sb="0" eb="1">
      <t>ソナエ</t>
    </rPh>
    <rPh sb="3" eb="4">
      <t>コウ</t>
    </rPh>
    <phoneticPr fontId="1"/>
  </si>
  <si>
    <t>（注）</t>
    <rPh sb="1" eb="2">
      <t>チュウ</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</si>
  <si>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</si>
  <si>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</si>
  <si>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</si>
  <si>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</si>
  <si>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</si>
  <si>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</si>
  <si>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交付対象事業に要する経費
（A)</t>
    <rPh sb="0" eb="2">
      <t>コウフ</t>
    </rPh>
    <rPh sb="2" eb="4">
      <t>タイショウ</t>
    </rPh>
    <rPh sb="4" eb="6">
      <t>ジギョウ</t>
    </rPh>
    <rPh sb="7" eb="8">
      <t>ヨウ</t>
    </rPh>
    <rPh sb="10" eb="12">
      <t>ケイヒ</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</si>
  <si>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</si>
  <si>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</si>
  <si>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所在地</t>
    <rPh sb="0" eb="3">
      <t>ショザイチ</t>
    </rPh>
    <phoneticPr fontId="1"/>
  </si>
  <si>
    <t>〒</t>
    <phoneticPr fontId="1"/>
  </si>
  <si>
    <t>所属（部署名）</t>
    <rPh sb="0" eb="2">
      <t>ショゾク</t>
    </rPh>
    <rPh sb="3" eb="5">
      <t>ブショ</t>
    </rPh>
    <rPh sb="5" eb="6">
      <t>メイ</t>
    </rPh>
    <phoneticPr fontId="1"/>
  </si>
  <si>
    <t>E-mail</t>
    <phoneticPr fontId="1"/>
  </si>
  <si>
    <t>【別紙様式】</t>
    <phoneticPr fontId="1"/>
  </si>
  <si>
    <t>役職</t>
    <rPh sb="0" eb="2">
      <t>ヤクショク</t>
    </rPh>
    <phoneticPr fontId="1"/>
  </si>
  <si>
    <t>氏名</t>
    <rPh sb="0" eb="2">
      <t>シメイ</t>
    </rPh>
    <phoneticPr fontId="1"/>
  </si>
  <si>
    <t>＜担当者連絡先＞</t>
    <rPh sb="1" eb="4">
      <t>タントウシャ</t>
    </rPh>
    <rPh sb="4" eb="7">
      <t>レンラクサキ</t>
    </rPh>
    <phoneticPr fontId="1"/>
  </si>
  <si>
    <t>交付金申請事業収支予算書</t>
    <rPh sb="0" eb="3">
      <t>コウフキン</t>
    </rPh>
    <rPh sb="3" eb="5">
      <t>シンセイ</t>
    </rPh>
    <rPh sb="5" eb="6">
      <t>コト</t>
    </rPh>
    <rPh sb="6" eb="7">
      <t>ギョウ</t>
    </rPh>
    <rPh sb="7" eb="8">
      <t>オサム</t>
    </rPh>
    <rPh sb="8" eb="9">
      <t>ササ</t>
    </rPh>
    <rPh sb="9" eb="11">
      <t>ヨサン</t>
    </rPh>
    <rPh sb="11" eb="12">
      <t>ショ</t>
    </rPh>
    <phoneticPr fontId="11"/>
  </si>
  <si>
    <t>団体名</t>
    <rPh sb="0" eb="2">
      <t>ダンタイ</t>
    </rPh>
    <rPh sb="2" eb="3">
      <t>メイ</t>
    </rPh>
    <phoneticPr fontId="11"/>
  </si>
  <si>
    <t>１　収入の部</t>
    <rPh sb="2" eb="4">
      <t>シュウニュウ</t>
    </rPh>
    <rPh sb="5" eb="6">
      <t>ブ</t>
    </rPh>
    <phoneticPr fontId="11"/>
  </si>
  <si>
    <t>区分</t>
    <rPh sb="0" eb="1">
      <t>ク</t>
    </rPh>
    <rPh sb="1" eb="2">
      <t>ブン</t>
    </rPh>
    <phoneticPr fontId="11"/>
  </si>
  <si>
    <t>金額</t>
    <rPh sb="0" eb="1">
      <t>キン</t>
    </rPh>
    <rPh sb="1" eb="2">
      <t>ガク</t>
    </rPh>
    <phoneticPr fontId="11"/>
  </si>
  <si>
    <t>摘要</t>
    <rPh sb="0" eb="1">
      <t>テキ</t>
    </rPh>
    <rPh sb="1" eb="2">
      <t>ヨウ</t>
    </rPh>
    <phoneticPr fontId="11"/>
  </si>
  <si>
    <t>自己資金</t>
    <rPh sb="0" eb="2">
      <t>ジコ</t>
    </rPh>
    <rPh sb="2" eb="4">
      <t>シキン</t>
    </rPh>
    <phoneticPr fontId="11"/>
  </si>
  <si>
    <t>２　支出の部</t>
    <rPh sb="2" eb="4">
      <t>シシュツ</t>
    </rPh>
    <rPh sb="5" eb="6">
      <t>ブ</t>
    </rPh>
    <phoneticPr fontId="11"/>
  </si>
  <si>
    <t>費目</t>
    <rPh sb="0" eb="1">
      <t>ヒ</t>
    </rPh>
    <rPh sb="1" eb="2">
      <t>メ</t>
    </rPh>
    <phoneticPr fontId="11"/>
  </si>
  <si>
    <t>資料番号</t>
    <rPh sb="0" eb="2">
      <t>シリョウ</t>
    </rPh>
    <rPh sb="2" eb="4">
      <t>バンゴウ</t>
    </rPh>
    <phoneticPr fontId="11"/>
  </si>
  <si>
    <t>[記入上の注意]</t>
    <rPh sb="1" eb="3">
      <t>キニュウ</t>
    </rPh>
    <rPh sb="3" eb="4">
      <t>ジョウ</t>
    </rPh>
    <rPh sb="5" eb="7">
      <t>チュウイ</t>
    </rPh>
    <phoneticPr fontId="11"/>
  </si>
  <si>
    <t>　１　経費の明細が記入しきれない場合は、行を追加するか別紙に記載の上添付してください。</t>
    <rPh sb="3" eb="5">
      <t>ケイヒ</t>
    </rPh>
    <rPh sb="6" eb="8">
      <t>メイサイ</t>
    </rPh>
    <rPh sb="9" eb="11">
      <t>キニュウ</t>
    </rPh>
    <rPh sb="16" eb="18">
      <t>バアイ</t>
    </rPh>
    <rPh sb="20" eb="21">
      <t>ギョウ</t>
    </rPh>
    <rPh sb="22" eb="24">
      <t>ツイカ</t>
    </rPh>
    <rPh sb="27" eb="29">
      <t>ベッシ</t>
    </rPh>
    <rPh sb="30" eb="32">
      <t>キサイ</t>
    </rPh>
    <rPh sb="33" eb="34">
      <t>ウエ</t>
    </rPh>
    <rPh sb="34" eb="36">
      <t>テンプ</t>
    </rPh>
    <phoneticPr fontId="11"/>
  </si>
  <si>
    <t>　２　経費の積算根拠が分かるように記入し、見積書等根拠となる資料を添付してください。</t>
    <rPh sb="3" eb="5">
      <t>ケイヒ</t>
    </rPh>
    <rPh sb="6" eb="8">
      <t>セキサン</t>
    </rPh>
    <rPh sb="8" eb="10">
      <t>コンキョ</t>
    </rPh>
    <rPh sb="11" eb="12">
      <t>ワ</t>
    </rPh>
    <rPh sb="17" eb="19">
      <t>キニュウ</t>
    </rPh>
    <rPh sb="21" eb="24">
      <t>ミツモリショ</t>
    </rPh>
    <rPh sb="24" eb="25">
      <t>トウ</t>
    </rPh>
    <rPh sb="25" eb="27">
      <t>コンキョ</t>
    </rPh>
    <rPh sb="30" eb="32">
      <t>シリョウ</t>
    </rPh>
    <rPh sb="33" eb="35">
      <t>テンプ</t>
    </rPh>
    <phoneticPr fontId="11"/>
  </si>
  <si>
    <t>東京都記入欄</t>
    <rPh sb="0" eb="2">
      <t>トウキョウ</t>
    </rPh>
    <rPh sb="2" eb="3">
      <t>ト</t>
    </rPh>
    <rPh sb="3" eb="5">
      <t>キニュウ</t>
    </rPh>
    <rPh sb="5" eb="6">
      <t>ラン</t>
    </rPh>
    <phoneticPr fontId="11"/>
  </si>
  <si>
    <t>交付対象経費</t>
    <rPh sb="0" eb="2">
      <t>コウフ</t>
    </rPh>
    <rPh sb="2" eb="4">
      <t>タイショウ</t>
    </rPh>
    <rPh sb="4" eb="6">
      <t>ケイヒ</t>
    </rPh>
    <phoneticPr fontId="11"/>
  </si>
  <si>
    <t>様式２－１</t>
    <phoneticPr fontId="11"/>
  </si>
  <si>
    <t>実施計画書</t>
  </si>
  <si>
    <t>団体名：</t>
    <phoneticPr fontId="11"/>
  </si>
  <si>
    <t>１．実施期間</t>
  </si>
  <si>
    <t>令和　　年　　月　　日　～　令和　　年　　月　　日</t>
  </si>
  <si>
    <t>２．地域の実情と課題</t>
  </si>
  <si>
    <t>（※区市町村・民間シェルター等における取組、地域の社会資源、配偶者暴力の被害者等の状況を踏まえた現状把握、分析による、
現在の実情と認識している課題について記載してください。これに対し、これまで取り組んできた内容についても記載してください。）</t>
    <phoneticPr fontId="11"/>
  </si>
  <si>
    <t>３．既存の取組</t>
  </si>
  <si>
    <t>（３つ以上ある場合、行を増やすか別紙でも可）</t>
    <rPh sb="10" eb="11">
      <t>ギョウ</t>
    </rPh>
    <rPh sb="12" eb="13">
      <t>フ</t>
    </rPh>
    <phoneticPr fontId="11"/>
  </si>
  <si>
    <t>既存事業名①</t>
  </si>
  <si>
    <t>既存事業名②</t>
  </si>
  <si>
    <r>
      <t>他の国・都・区市町村等からの補助等</t>
    </r>
    <r>
      <rPr>
        <sz val="11"/>
        <rFont val="ＭＳ 明朝"/>
        <family val="1"/>
        <charset val="128"/>
      </rPr>
      <t>（※他の国・都・区市町村等からを受けている場合に記載（特別交付税措置含む。）　補助金等名、補助する機関、金額</t>
    </r>
    <rPh sb="6" eb="10">
      <t>クシチョウソン</t>
    </rPh>
    <rPh sb="10" eb="11">
      <t>トウ</t>
    </rPh>
    <rPh sb="19" eb="20">
      <t>タ</t>
    </rPh>
    <rPh sb="21" eb="22">
      <t>クニ</t>
    </rPh>
    <rPh sb="23" eb="24">
      <t>ト</t>
    </rPh>
    <rPh sb="25" eb="29">
      <t>クシチョウソン</t>
    </rPh>
    <rPh sb="29" eb="30">
      <t>トウ</t>
    </rPh>
    <rPh sb="44" eb="46">
      <t>トクベツ</t>
    </rPh>
    <rPh sb="46" eb="49">
      <t>コウフゼイ</t>
    </rPh>
    <rPh sb="49" eb="51">
      <t>ソチ</t>
    </rPh>
    <rPh sb="51" eb="52">
      <t>フク</t>
    </rPh>
    <rPh sb="62" eb="64">
      <t>ホジョ</t>
    </rPh>
    <rPh sb="66" eb="68">
      <t>キカン</t>
    </rPh>
    <phoneticPr fontId="11"/>
  </si>
  <si>
    <t>４．交付金対象事業</t>
  </si>
  <si>
    <t>※「２．地域の実情と課題」及び「３．既存の取組」を踏まえどのような事業を実施しようとしているのかを
分かるように記載してください。</t>
    <phoneticPr fontId="11"/>
  </si>
  <si>
    <t>交付金対象事業名</t>
  </si>
  <si>
    <t>事業種別</t>
  </si>
  <si>
    <t>※注</t>
  </si>
  <si>
    <r>
      <t xml:space="preserve">５．所要額合計
</t>
    </r>
    <r>
      <rPr>
        <sz val="11"/>
        <rFont val="ＭＳ 明朝"/>
        <family val="1"/>
        <charset val="128"/>
      </rPr>
      <t>(※事業管理経費10%含む)</t>
    </r>
    <phoneticPr fontId="11"/>
  </si>
  <si>
    <t>　　　　　　　　　　　　　　　　　　　　　　　　　　円</t>
    <phoneticPr fontId="11"/>
  </si>
  <si>
    <r>
      <t xml:space="preserve">※提出時点での見込まれる団体名を記載
</t>
    </r>
    <r>
      <rPr>
        <sz val="12"/>
        <rFont val="ＭＳ Ｐ明朝"/>
        <family val="1"/>
        <charset val="128"/>
      </rPr>
      <t>団体名：</t>
    </r>
    <r>
      <rPr>
        <sz val="10.5"/>
        <rFont val="ＭＳ Ｐ明朝"/>
        <family val="1"/>
        <charset val="128"/>
      </rPr>
      <t>　
　　　　　　　　　　　　　　　　　　　　　　　　　　　　　　　　　　　　　　　　　　　　　　　　　　　　</t>
    </r>
    <rPh sb="20" eb="22">
      <t>ダンタイ</t>
    </rPh>
    <rPh sb="22" eb="23">
      <t>メイ</t>
    </rPh>
    <phoneticPr fontId="11"/>
  </si>
  <si>
    <t>経費：　　　　　　　　　　　　　　　　　　円　
　（経費は団体ごとに「事業収支予算書」に記載し、添付してください。）　　</t>
    <phoneticPr fontId="11"/>
  </si>
  <si>
    <r>
      <t>６</t>
    </r>
    <r>
      <rPr>
        <sz val="14"/>
        <rFont val="Century"/>
        <family val="1"/>
      </rPr>
      <t>.</t>
    </r>
    <r>
      <rPr>
        <sz val="14"/>
        <rFont val="ＭＳ 明朝"/>
        <family val="1"/>
        <charset val="128"/>
      </rPr>
      <t>予算計上</t>
    </r>
    <phoneticPr fontId="11"/>
  </si>
  <si>
    <t>□ 当初予算計上済み　　　□ 補正予算対応予定（　月頃見込み）　</t>
  </si>
  <si>
    <t>　　（※該当する対応について、□を■に変更。）</t>
  </si>
  <si>
    <t>所属、担当者名、連絡先</t>
  </si>
  <si>
    <t>所属：</t>
  </si>
  <si>
    <t>担当者名：</t>
  </si>
  <si>
    <t>連絡先：電話　　　　－　　　　　－　　　　</t>
  </si>
  <si>
    <t>e-mail：</t>
  </si>
  <si>
    <t>様式１－１</t>
    <rPh sb="0" eb="2">
      <t>ヨウシキ</t>
    </rPh>
    <phoneticPr fontId="1"/>
  </si>
  <si>
    <t>※水色着色部分を記載</t>
    <rPh sb="1" eb="3">
      <t>ミズイロ</t>
    </rPh>
    <rPh sb="3" eb="5">
      <t>チャクショク</t>
    </rPh>
    <rPh sb="5" eb="7">
      <t>ブブン</t>
    </rPh>
    <rPh sb="8" eb="10">
      <t>キサイ</t>
    </rPh>
    <phoneticPr fontId="1"/>
  </si>
  <si>
    <t>様式１－２</t>
    <rPh sb="0" eb="2">
      <t>ヨウシキ</t>
    </rPh>
    <phoneticPr fontId="1"/>
  </si>
  <si>
    <t>事業内容</t>
    <rPh sb="2" eb="4">
      <t>ナイヨウ</t>
    </rPh>
    <phoneticPr fontId="1"/>
  </si>
  <si>
    <t>※事業内容等が記入しきれない場合は、別紙に記載の上添付してください。</t>
    <rPh sb="1" eb="3">
      <t>ジギョウ</t>
    </rPh>
    <rPh sb="3" eb="5">
      <t>ナイヨウ</t>
    </rPh>
    <rPh sb="5" eb="6">
      <t>トウ</t>
    </rPh>
    <rPh sb="7" eb="9">
      <t>キニュウ</t>
    </rPh>
    <rPh sb="14" eb="16">
      <t>バアイ</t>
    </rPh>
    <rPh sb="18" eb="20">
      <t>ベッシ</t>
    </rPh>
    <rPh sb="21" eb="23">
      <t>キサイ</t>
    </rPh>
    <rPh sb="24" eb="25">
      <t>ウエ</t>
    </rPh>
    <phoneticPr fontId="1"/>
  </si>
  <si>
    <t>※現在取り組んでいる事業（本交付金の対象でないもの）について記載してください。</t>
    <rPh sb="13" eb="14">
      <t>ホン</t>
    </rPh>
    <rPh sb="14" eb="17">
      <t>コウフキン</t>
    </rPh>
    <rPh sb="18" eb="20">
      <t>タイショウ</t>
    </rPh>
    <phoneticPr fontId="1"/>
  </si>
  <si>
    <t>（該当に〇）</t>
    <phoneticPr fontId="1"/>
  </si>
  <si>
    <t>新規・継続</t>
    <rPh sb="0" eb="2">
      <t>シンキ</t>
    </rPh>
    <rPh sb="3" eb="5">
      <t>ケイゾク</t>
    </rPh>
    <phoneticPr fontId="1"/>
  </si>
  <si>
    <t>※水色着色部分を記載</t>
    <phoneticPr fontId="1"/>
  </si>
  <si>
    <t>※水色着色部分を記載</t>
    <phoneticPr fontId="1"/>
  </si>
  <si>
    <t>報償費（謝金含む）</t>
    <rPh sb="0" eb="3">
      <t>ホウショウヒ</t>
    </rPh>
    <rPh sb="4" eb="6">
      <t>シャキン</t>
    </rPh>
    <rPh sb="6" eb="7">
      <t>フク</t>
    </rPh>
    <phoneticPr fontId="1"/>
  </si>
  <si>
    <t>旅費</t>
    <rPh sb="0" eb="2">
      <t>リョヒ</t>
    </rPh>
    <phoneticPr fontId="1"/>
  </si>
  <si>
    <t>需用費</t>
    <rPh sb="0" eb="3">
      <t>ジュヨウヒ</t>
    </rPh>
    <phoneticPr fontId="1"/>
  </si>
  <si>
    <t>役務費</t>
    <rPh sb="0" eb="3">
      <t>エキムヒ</t>
    </rPh>
    <phoneticPr fontId="1"/>
  </si>
  <si>
    <t>委託料</t>
    <rPh sb="0" eb="3">
      <t>イタクリョウ</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</si>
  <si>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</si>
  <si>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</si>
  <si>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その他</t>
    <rPh sb="2" eb="3">
      <t>タ</t>
    </rPh>
    <phoneticPr fontId="1"/>
  </si>
  <si>
    <t>給料
（報酬、職員手当等、共済費含む）</t>
    <rPh sb="0" eb="2">
      <t>キュウリョウ</t>
    </rPh>
    <rPh sb="4" eb="6">
      <t>ホウシュウ</t>
    </rPh>
    <rPh sb="7" eb="9">
      <t>ショクイン</t>
    </rPh>
    <rPh sb="9" eb="11">
      <t>テアテ</t>
    </rPh>
    <rPh sb="11" eb="12">
      <t>トウ</t>
    </rPh>
    <rPh sb="13" eb="15">
      <t>キョウサイ</t>
    </rPh>
    <rPh sb="15" eb="16">
      <t>ヒ</t>
    </rPh>
    <rPh sb="16" eb="17">
      <t>フク</t>
    </rPh>
    <phoneticPr fontId="1"/>
  </si>
  <si>
    <t>設備整備費
（改修費含む）</t>
    <rPh sb="0" eb="2">
      <t>セツビ</t>
    </rPh>
    <rPh sb="2" eb="4">
      <t>セイビ</t>
    </rPh>
    <rPh sb="4" eb="5">
      <t>ヒ</t>
    </rPh>
    <rPh sb="7" eb="10">
      <t>カイシュウヒ</t>
    </rPh>
    <rPh sb="10" eb="11">
      <t>フク</t>
    </rPh>
    <phoneticPr fontId="1"/>
  </si>
  <si>
    <t>事業管理費
（総事業費10％以内）</t>
    <rPh sb="0" eb="2">
      <t>ジギョウ</t>
    </rPh>
    <rPh sb="2" eb="4">
      <t>カンリ</t>
    </rPh>
    <rPh sb="4" eb="5">
      <t>ヒ</t>
    </rPh>
    <rPh sb="7" eb="11">
      <t>ソウジギョウヒ</t>
    </rPh>
    <rPh sb="14" eb="16">
      <t>イナイ</t>
    </rPh>
    <phoneticPr fontId="1"/>
  </si>
  <si>
    <t>@</t>
    <phoneticPr fontId="11"/>
  </si>
  <si>
    <t>×</t>
  </si>
  <si>
    <t>＝</t>
  </si>
  <si>
    <t>円</t>
    <rPh sb="0" eb="1">
      <t>エン</t>
    </rPh>
    <phoneticPr fontId="11"/>
  </si>
  <si>
    <t>摘　　要（種別：単価：数量）</t>
    <rPh sb="0" eb="1">
      <t>テキ</t>
    </rPh>
    <rPh sb="3" eb="4">
      <t>ヨウ</t>
    </rPh>
    <rPh sb="5" eb="7">
      <t>シュベツ</t>
    </rPh>
    <rPh sb="8" eb="10">
      <t>タンカ</t>
    </rPh>
    <rPh sb="11" eb="13">
      <t>スウリョウ</t>
    </rPh>
    <phoneticPr fontId="11"/>
  </si>
  <si>
    <t>（事業内容等が記入しきれない場合は、別紙に記載の上添付してください。）</t>
    <phoneticPr fontId="1"/>
  </si>
  <si>
    <r>
      <t>（詳細は別紙</t>
    </r>
    <r>
      <rPr>
        <sz val="9"/>
        <rFont val="Century"/>
        <family val="1"/>
      </rPr>
      <t>2-2</t>
    </r>
    <r>
      <rPr>
        <sz val="9"/>
        <rFont val="ＭＳ 明朝"/>
        <family val="1"/>
        <charset val="128"/>
      </rPr>
      <t>「事業収支予算書」に記載し、積算根拠となる資料等を添付してください。連携先がある場合は、団体ごとに作成してください。）</t>
    </r>
    <rPh sb="43" eb="45">
      <t>レンケイ</t>
    </rPh>
    <rPh sb="45" eb="46">
      <t>サキ</t>
    </rPh>
    <rPh sb="49" eb="51">
      <t>バアイ</t>
    </rPh>
    <rPh sb="53" eb="55">
      <t>ダンタイ</t>
    </rPh>
    <rPh sb="58" eb="60">
      <t>サクセイ</t>
    </rPh>
    <phoneticPr fontId="11"/>
  </si>
  <si>
    <t>様式２－２</t>
    <rPh sb="0" eb="2">
      <t>ヨウシキ</t>
    </rPh>
    <phoneticPr fontId="11"/>
  </si>
  <si>
    <t>交付金算定
基礎額
（E）</t>
    <rPh sb="0" eb="3">
      <t>コウフキン</t>
    </rPh>
    <rPh sb="3" eb="5">
      <t>サンテイ</t>
    </rPh>
    <rPh sb="6" eb="8">
      <t>キソ</t>
    </rPh>
    <rPh sb="8" eb="9">
      <t>ガク</t>
    </rPh>
    <phoneticPr fontId="1"/>
  </si>
  <si>
    <t>交付金
交付決定額
（Ｇ）</t>
    <rPh sb="0" eb="3">
      <t>コウフキン</t>
    </rPh>
    <rPh sb="4" eb="6">
      <t>コウフ</t>
    </rPh>
    <rPh sb="6" eb="8">
      <t>ケッテイ</t>
    </rPh>
    <rPh sb="8" eb="9">
      <t>ガク</t>
    </rPh>
    <phoneticPr fontId="1"/>
  </si>
  <si>
    <t>交付金
受入済額
（Ｈ）</t>
    <rPh sb="0" eb="3">
      <t>コウフキン</t>
    </rPh>
    <rPh sb="4" eb="6">
      <t>ウケイレ</t>
    </rPh>
    <rPh sb="6" eb="7">
      <t>ズミ</t>
    </rPh>
    <rPh sb="7" eb="8">
      <t>ガク</t>
    </rPh>
    <phoneticPr fontId="1"/>
  </si>
  <si>
    <t>交付金額
（Ｉ）</t>
    <rPh sb="0" eb="3">
      <t>コウフキン</t>
    </rPh>
    <rPh sb="3" eb="4">
      <t>ガク</t>
    </rPh>
    <phoneticPr fontId="1"/>
  </si>
  <si>
    <t>精算額
（Ｊ＝Ｉ－Ｈ）</t>
    <rPh sb="0" eb="3">
      <t>セイサンガク</t>
    </rPh>
    <phoneticPr fontId="1"/>
  </si>
  <si>
    <t>６　Ｉ欄には、Ｆ欄及びＧ欄を比較して少ない金額を記入すること。</t>
    <rPh sb="3" eb="4">
      <t>ラン</t>
    </rPh>
    <rPh sb="8" eb="9">
      <t>ラン</t>
    </rPh>
    <rPh sb="9" eb="10">
      <t>オヨ</t>
    </rPh>
    <rPh sb="12" eb="13">
      <t>ラン</t>
    </rPh>
    <rPh sb="14" eb="16">
      <t>ヒカク</t>
    </rPh>
    <rPh sb="18" eb="19">
      <t>スク</t>
    </rPh>
    <rPh sb="21" eb="23">
      <t>キンガク</t>
    </rPh>
    <rPh sb="24" eb="26">
      <t>キニュウ</t>
    </rPh>
    <phoneticPr fontId="1"/>
  </si>
  <si>
    <t>様式４－１</t>
  </si>
  <si>
    <t>実績報告書</t>
  </si>
  <si>
    <t>２．地域の実情と課題
　　(※事業実施前）</t>
    <rPh sb="15" eb="17">
      <t>ジギョウ</t>
    </rPh>
    <rPh sb="17" eb="19">
      <t>ジッシ</t>
    </rPh>
    <rPh sb="19" eb="20">
      <t>マエ</t>
    </rPh>
    <phoneticPr fontId="11"/>
  </si>
  <si>
    <t>３．交付金対象事業</t>
  </si>
  <si>
    <t>（該当に〇）</t>
  </si>
  <si>
    <r>
      <rPr>
        <sz val="14"/>
        <rFont val="ＭＳ 明朝"/>
        <family val="1"/>
        <charset val="128"/>
      </rPr>
      <t>事業効果</t>
    </r>
    <r>
      <rPr>
        <sz val="11"/>
        <rFont val="ＭＳ 明朝"/>
        <family val="1"/>
        <charset val="128"/>
      </rPr>
      <t>（※</t>
    </r>
    <r>
      <rPr>
        <sz val="9"/>
        <rFont val="ＭＳ 明朝"/>
        <family val="1"/>
        <charset val="128"/>
      </rPr>
      <t>上記の事業の実施により、現れた効果について具体的に記載ください。）</t>
    </r>
    <phoneticPr fontId="11"/>
  </si>
  <si>
    <r>
      <t xml:space="preserve">４．所要額合計
</t>
    </r>
    <r>
      <rPr>
        <sz val="11"/>
        <rFont val="ＭＳ 明朝"/>
        <family val="1"/>
        <charset val="128"/>
      </rPr>
      <t>(※事業管理経費10%含む)</t>
    </r>
    <phoneticPr fontId="11"/>
  </si>
  <si>
    <t>　　　　　　　　　　　　　　　　　　　　　　　円</t>
    <phoneticPr fontId="11"/>
  </si>
  <si>
    <t>（詳細は様式4-2「事業収支決算書」に記載し、積算根拠となる資料を等を添付してください。）</t>
    <rPh sb="4" eb="6">
      <t>ヨウシキ</t>
    </rPh>
    <rPh sb="14" eb="16">
      <t>ケッサン</t>
    </rPh>
    <phoneticPr fontId="11"/>
  </si>
  <si>
    <t>５．地域全体の効果・影響</t>
    <phoneticPr fontId="11"/>
  </si>
  <si>
    <t>（※上記の事業の実施により、事業実施前の状況（「２．地域の実情と課題」が、どのように改善されたのか等、地域全体における効果・影響について記載してください。）</t>
  </si>
  <si>
    <t>６．今後の課題</t>
    <phoneticPr fontId="11"/>
  </si>
  <si>
    <t>　２　経費の積算根拠が分かるように記入し、領収書等根拠となる資料を添付してください。</t>
    <rPh sb="3" eb="5">
      <t>ケイヒ</t>
    </rPh>
    <rPh sb="6" eb="8">
      <t>セキサン</t>
    </rPh>
    <rPh sb="8" eb="10">
      <t>コンキョ</t>
    </rPh>
    <rPh sb="11" eb="12">
      <t>ワ</t>
    </rPh>
    <rPh sb="17" eb="19">
      <t>キニュウ</t>
    </rPh>
    <rPh sb="21" eb="24">
      <t>リョウシュウショ</t>
    </rPh>
    <rPh sb="24" eb="25">
      <t>トウ</t>
    </rPh>
    <rPh sb="25" eb="27">
      <t>コンキョ</t>
    </rPh>
    <rPh sb="30" eb="32">
      <t>シリョウ</t>
    </rPh>
    <rPh sb="33" eb="35">
      <t>テンプ</t>
    </rPh>
    <phoneticPr fontId="11"/>
  </si>
  <si>
    <t>※事業内容等が記入しきれない場合は、別紙に記載の上添付してください。</t>
    <phoneticPr fontId="1"/>
  </si>
  <si>
    <t>「実施計画書」において記載した内容を記載してください。</t>
    <phoneticPr fontId="1"/>
  </si>
  <si>
    <t>様式４－２</t>
    <rPh sb="0" eb="2">
      <t>ヨウシキ</t>
    </rPh>
    <phoneticPr fontId="11"/>
  </si>
  <si>
    <t>交付金申請事業収支決算書</t>
    <rPh sb="0" eb="3">
      <t>コウフキン</t>
    </rPh>
    <rPh sb="3" eb="5">
      <t>シンセイ</t>
    </rPh>
    <rPh sb="5" eb="6">
      <t>コト</t>
    </rPh>
    <rPh sb="6" eb="7">
      <t>ギョウ</t>
    </rPh>
    <rPh sb="7" eb="8">
      <t>オサム</t>
    </rPh>
    <rPh sb="8" eb="9">
      <t>ササ</t>
    </rPh>
    <rPh sb="9" eb="11">
      <t>ケッサン</t>
    </rPh>
    <rPh sb="11" eb="12">
      <t>ショ</t>
    </rPh>
    <phoneticPr fontId="11"/>
  </si>
  <si>
    <t>様式３－１</t>
    <rPh sb="0" eb="2">
      <t>ヨウシキ</t>
    </rPh>
    <phoneticPr fontId="1"/>
  </si>
  <si>
    <t>様式３－２</t>
    <rPh sb="0" eb="2">
      <t>ヨウシキ</t>
    </rPh>
    <phoneticPr fontId="1"/>
  </si>
  <si>
    <t>円</t>
    <rPh sb="0" eb="1">
      <t>エン</t>
    </rPh>
    <phoneticPr fontId="1"/>
  </si>
  <si>
    <t>×</t>
    <phoneticPr fontId="1"/>
  </si>
  <si>
    <t>か月</t>
    <rPh sb="1" eb="2">
      <t>ゲツ</t>
    </rPh>
    <phoneticPr fontId="1"/>
  </si>
  <si>
    <t>＝</t>
    <phoneticPr fontId="1"/>
  </si>
  <si>
    <t>事業管理経費</t>
    <rPh sb="0" eb="2">
      <t>ジギョウ</t>
    </rPh>
    <rPh sb="2" eb="4">
      <t>カンリ</t>
    </rPh>
    <rPh sb="4" eb="6">
      <t>ケイヒ</t>
    </rPh>
    <phoneticPr fontId="1"/>
  </si>
  <si>
    <t>経費内訳
（※事業管理経費は事業費の10％以内）</t>
    <rPh sb="0" eb="2">
      <t>ケイヒ</t>
    </rPh>
    <rPh sb="2" eb="4">
      <t>ウチワケ</t>
    </rPh>
    <phoneticPr fontId="1"/>
  </si>
  <si>
    <t>合　　　　　　計</t>
    <rPh sb="0" eb="1">
      <t>ア</t>
    </rPh>
    <rPh sb="7" eb="8">
      <t>ケイ</t>
    </rPh>
    <phoneticPr fontId="1"/>
  </si>
  <si>
    <t>費目</t>
    <rPh sb="0" eb="2">
      <t>ヒモク</t>
    </rPh>
    <phoneticPr fontId="1"/>
  </si>
  <si>
    <t>適用</t>
    <rPh sb="0" eb="2">
      <t>テキヨウ</t>
    </rPh>
    <phoneticPr fontId="1"/>
  </si>
  <si>
    <t>金額</t>
    <rPh sb="0" eb="2">
      <t>キンガク</t>
    </rPh>
    <phoneticPr fontId="1"/>
  </si>
  <si>
    <t>行が足りない場合は、適宜、行を追加してください。</t>
  </si>
  <si>
    <t>様式２－２別紙</t>
    <rPh sb="0" eb="2">
      <t>ヨウシキ</t>
    </rPh>
    <rPh sb="5" eb="7">
      <t>ベッシ</t>
    </rPh>
    <phoneticPr fontId="11"/>
  </si>
  <si>
    <t>例）報償費</t>
    <rPh sb="0" eb="1">
      <t>レイ</t>
    </rPh>
    <rPh sb="2" eb="5">
      <t>ホウショウヒ</t>
    </rPh>
    <phoneticPr fontId="1"/>
  </si>
  <si>
    <t>相談員報償費</t>
    <rPh sb="0" eb="2">
      <t>ソウダン</t>
    </rPh>
    <rPh sb="2" eb="3">
      <t>イン</t>
    </rPh>
    <rPh sb="3" eb="6">
      <t>ホウショウヒ</t>
    </rPh>
    <phoneticPr fontId="1"/>
  </si>
  <si>
    <t>回</t>
    <rPh sb="0" eb="1">
      <t>カイ</t>
    </rPh>
    <phoneticPr fontId="1"/>
  </si>
  <si>
    <t>人</t>
    <rPh sb="0" eb="1">
      <t>ニン</t>
    </rPh>
    <phoneticPr fontId="1"/>
  </si>
  <si>
    <t>時間</t>
    <rPh sb="0" eb="2">
      <t>ジカン</t>
    </rPh>
    <phoneticPr fontId="1"/>
  </si>
  <si>
    <t>１・２・３・４</t>
    <phoneticPr fontId="1"/>
  </si>
  <si>
    <t>注）事業種別１～４は次のとおり。1. 受入体制整備事業、2.専門的・個別的支援事業、3.切れ目ない総合的支援事業、4.加害者プログラム事業</t>
    <rPh sb="59" eb="62">
      <t>カガイシャ</t>
    </rPh>
    <rPh sb="67" eb="69">
      <t>ジギョウ</t>
    </rPh>
    <phoneticPr fontId="1"/>
  </si>
  <si>
    <t>寄付金等</t>
    <rPh sb="0" eb="3">
      <t>キフキン</t>
    </rPh>
    <rPh sb="3" eb="4">
      <t>トウ</t>
    </rPh>
    <phoneticPr fontId="11"/>
  </si>
  <si>
    <t>小計（Ｂ）</t>
    <rPh sb="0" eb="2">
      <t>ショウケイ</t>
    </rPh>
    <phoneticPr fontId="1"/>
  </si>
  <si>
    <t>※支出合計（Ｄ)－小計（Ｂ）</t>
    <rPh sb="1" eb="3">
      <t>シシュツ</t>
    </rPh>
    <rPh sb="3" eb="5">
      <t>ゴウケイ</t>
    </rPh>
    <rPh sb="9" eb="11">
      <t>ショウケイ</t>
    </rPh>
    <phoneticPr fontId="1"/>
  </si>
  <si>
    <t>収入合計（Ｃ）</t>
    <rPh sb="0" eb="2">
      <t>シュウニュウ</t>
    </rPh>
    <rPh sb="2" eb="3">
      <t>ゴウ</t>
    </rPh>
    <rPh sb="3" eb="4">
      <t>ケイ</t>
    </rPh>
    <phoneticPr fontId="11"/>
  </si>
  <si>
    <t>支出合計（Ｄ）</t>
    <rPh sb="0" eb="2">
      <t>シシュツ</t>
    </rPh>
    <rPh sb="2" eb="3">
      <t>ゴウ</t>
    </rPh>
    <rPh sb="3" eb="4">
      <t>ケイ</t>
    </rPh>
    <phoneticPr fontId="11"/>
  </si>
  <si>
    <t>団体名</t>
    <rPh sb="0" eb="2">
      <t>ダンタイ</t>
    </rPh>
    <rPh sb="2" eb="3">
      <t>メイ</t>
    </rPh>
    <phoneticPr fontId="1"/>
  </si>
  <si>
    <t>※様式１「所要額調」で算定した交付金所要額を記載</t>
    <rPh sb="1" eb="3">
      <t>ヨウシキ</t>
    </rPh>
    <rPh sb="5" eb="7">
      <t>ショヨウ</t>
    </rPh>
    <rPh sb="7" eb="8">
      <t>ガク</t>
    </rPh>
    <rPh sb="8" eb="9">
      <t>シラ</t>
    </rPh>
    <rPh sb="11" eb="13">
      <t>サンテイ</t>
    </rPh>
    <rPh sb="15" eb="18">
      <t>コウフキン</t>
    </rPh>
    <rPh sb="18" eb="20">
      <t>ショヨウ</t>
    </rPh>
    <rPh sb="20" eb="21">
      <t>ガク</t>
    </rPh>
    <rPh sb="21" eb="22">
      <t>サンガク</t>
    </rPh>
    <rPh sb="22" eb="24">
      <t>キサイ</t>
    </rPh>
    <phoneticPr fontId="1"/>
  </si>
  <si>
    <t>交付金所要額（Ａ）</t>
    <rPh sb="0" eb="2">
      <t>コウフ</t>
    </rPh>
    <rPh sb="2" eb="3">
      <t>キン</t>
    </rPh>
    <rPh sb="3" eb="5">
      <t>ショヨウ</t>
    </rPh>
    <rPh sb="5" eb="6">
      <t>ガク</t>
    </rPh>
    <rPh sb="6" eb="7">
      <t>トウガネ</t>
    </rPh>
    <phoneticPr fontId="11"/>
  </si>
  <si>
    <t>交付金額（Ａ）</t>
    <rPh sb="0" eb="3">
      <t>コウフキン</t>
    </rPh>
    <rPh sb="3" eb="4">
      <t>ガク</t>
    </rPh>
    <rPh sb="4" eb="5">
      <t>サンガク</t>
    </rPh>
    <phoneticPr fontId="11"/>
  </si>
  <si>
    <t>※様式３「精算書」で算定した交付金額を記載</t>
    <rPh sb="1" eb="3">
      <t>ヨウシキ</t>
    </rPh>
    <rPh sb="5" eb="8">
      <t>セイサンショ</t>
    </rPh>
    <rPh sb="10" eb="12">
      <t>サンテイ</t>
    </rPh>
    <rPh sb="14" eb="17">
      <t>コウフキン</t>
    </rPh>
    <rPh sb="17" eb="18">
      <t>ガク</t>
    </rPh>
    <rPh sb="18" eb="19">
      <t>サンガク</t>
    </rPh>
    <rPh sb="19" eb="21">
      <t>キサイ</t>
    </rPh>
    <phoneticPr fontId="1"/>
  </si>
  <si>
    <t>団体名</t>
    <rPh sb="0" eb="3">
      <t>ダンタイメイ</t>
    </rPh>
    <phoneticPr fontId="1"/>
  </si>
  <si>
    <t>注）区市町村事業については事業種別１～４から、民間シェルター等事業については事業種別１～３から選択すること。</t>
    <rPh sb="2" eb="6">
      <t>クシチョウソン</t>
    </rPh>
    <rPh sb="6" eb="8">
      <t>ジギョウ</t>
    </rPh>
    <rPh sb="23" eb="25">
      <t>ミンカン</t>
    </rPh>
    <rPh sb="30" eb="31">
      <t>トウ</t>
    </rPh>
    <rPh sb="31" eb="33">
      <t>ジギョウ</t>
    </rPh>
    <rPh sb="47" eb="49">
      <t>センタク</t>
    </rPh>
    <phoneticPr fontId="1"/>
  </si>
  <si>
    <t>電話番号</t>
    <rPh sb="0" eb="2">
      <t>デンワ</t>
    </rPh>
    <rPh sb="2" eb="4">
      <t>バンゴウ</t>
    </rPh>
    <phoneticPr fontId="1"/>
  </si>
  <si>
    <t>１　A欄には、交付要綱第３にいう対象経費の実支出額を記入すること。</t>
    <rPh sb="3" eb="4">
      <t>ラン</t>
    </rPh>
    <rPh sb="7" eb="9">
      <t>コウフ</t>
    </rPh>
    <rPh sb="9" eb="11">
      <t>ヨウコウ</t>
    </rPh>
    <rPh sb="11" eb="12">
      <t>ダイ</t>
    </rPh>
    <rPh sb="16" eb="18">
      <t>タイショウ</t>
    </rPh>
    <rPh sb="18" eb="20">
      <t>ケイヒ</t>
    </rPh>
    <rPh sb="21" eb="22">
      <t>ジツ</t>
    </rPh>
    <rPh sb="22" eb="25">
      <t>シシュツガク</t>
    </rPh>
    <rPh sb="26" eb="28">
      <t>キニュウ</t>
    </rPh>
    <phoneticPr fontId="1"/>
  </si>
  <si>
    <t>２　B欄には、交付要綱第３にいう寄付金その他の収入額を記入すること。</t>
    <rPh sb="3" eb="4">
      <t>ラン</t>
    </rPh>
    <rPh sb="7" eb="9">
      <t>コウフ</t>
    </rPh>
    <rPh sb="9" eb="11">
      <t>ヨウコウ</t>
    </rPh>
    <rPh sb="11" eb="12">
      <t>ダイ</t>
    </rPh>
    <rPh sb="16" eb="19">
      <t>キフキン</t>
    </rPh>
    <rPh sb="21" eb="22">
      <t>タ</t>
    </rPh>
    <rPh sb="23" eb="25">
      <t>シュウニュウ</t>
    </rPh>
    <rPh sb="25" eb="26">
      <t>ガク</t>
    </rPh>
    <rPh sb="27" eb="29">
      <t>キニュウ</t>
    </rPh>
    <phoneticPr fontId="1"/>
  </si>
  <si>
    <t>３　D欄には、交付要綱第３に定める基準額を記入すること。</t>
    <rPh sb="3" eb="4">
      <t>ラン</t>
    </rPh>
    <rPh sb="7" eb="9">
      <t>コウフ</t>
    </rPh>
    <rPh sb="9" eb="11">
      <t>ヨウコウ</t>
    </rPh>
    <rPh sb="11" eb="12">
      <t>ダイ</t>
    </rPh>
    <rPh sb="14" eb="15">
      <t>サダ</t>
    </rPh>
    <rPh sb="17" eb="19">
      <t>キジュン</t>
    </rPh>
    <rPh sb="19" eb="20">
      <t>ガク</t>
    </rPh>
    <rPh sb="21" eb="23">
      <t>キニュウ</t>
    </rPh>
    <phoneticPr fontId="1"/>
  </si>
  <si>
    <t>注）区市町村事業については、添付文書として、対象事業の交付要綱、実施要領、契約書等を添付すること。</t>
    <rPh sb="6" eb="8">
      <t>ジギョウ</t>
    </rPh>
    <phoneticPr fontId="1"/>
  </si>
  <si>
    <r>
      <rPr>
        <sz val="14"/>
        <rFont val="ＭＳ 明朝"/>
        <family val="1"/>
        <charset val="128"/>
      </rPr>
      <t>新規性・事業効果</t>
    </r>
    <r>
      <rPr>
        <sz val="11"/>
        <rFont val="ＭＳ 明朝"/>
        <family val="1"/>
        <charset val="128"/>
      </rPr>
      <t>（</t>
    </r>
    <r>
      <rPr>
        <sz val="9"/>
        <rFont val="ＭＳ 明朝"/>
        <family val="1"/>
        <charset val="128"/>
      </rPr>
      <t>※「２」で挙げた既存事業との比較による新規性及びこれにより見込まれる効果について、
　　　　　　　　　　　　　　公募要領第９の１（２）イの項目（①効果の発現性、②先進性・新規性、③環境整備、④波及性）を踏まえ記載
　　　　　　　　　　　　</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前年度に交付対象となった取組を引き続き行う場合は、より効果的な取組となるための改善策及び
　　　　　　　　　　　　　　これにより見込まれる効果について、公募要領第９の１（２）イの項目を踏まえ記載）</t>
    </r>
    <rPh sb="132" eb="135">
      <t>ゼンネンド</t>
    </rPh>
    <rPh sb="136" eb="138">
      <t>コウフ</t>
    </rPh>
    <rPh sb="138" eb="140">
      <t>タイショウ</t>
    </rPh>
    <rPh sb="144" eb="145">
      <t>ト</t>
    </rPh>
    <rPh sb="145" eb="146">
      <t>ク</t>
    </rPh>
    <rPh sb="147" eb="148">
      <t>ヒ</t>
    </rPh>
    <rPh sb="149" eb="150">
      <t>ツヅ</t>
    </rPh>
    <rPh sb="151" eb="152">
      <t>オコナ</t>
    </rPh>
    <rPh sb="153" eb="155">
      <t>バアイ</t>
    </rPh>
    <rPh sb="159" eb="162">
      <t>コウカテキ</t>
    </rPh>
    <rPh sb="163" eb="165">
      <t>トリクミ</t>
    </rPh>
    <rPh sb="171" eb="174">
      <t>カイゼンサク</t>
    </rPh>
    <rPh sb="174" eb="175">
      <t>オヨ</t>
    </rPh>
    <rPh sb="196" eb="198">
      <t>ミコ</t>
    </rPh>
    <rPh sb="201" eb="203">
      <t>コウカ</t>
    </rPh>
    <rPh sb="224" eb="225">
      <t>フ</t>
    </rPh>
    <rPh sb="227" eb="229">
      <t>キサイ</t>
    </rPh>
    <phoneticPr fontId="11"/>
  </si>
  <si>
    <r>
      <t xml:space="preserve">　連携先
</t>
    </r>
    <r>
      <rPr>
        <sz val="10"/>
        <rFont val="ＭＳ 明朝"/>
        <family val="1"/>
        <charset val="128"/>
      </rPr>
      <t xml:space="preserve">※【区市町村】
</t>
    </r>
    <r>
      <rPr>
        <sz val="9"/>
        <rFont val="ＭＳ 明朝"/>
        <family val="1"/>
        <charset val="128"/>
      </rPr>
      <t>提出時点での民間シェルター等又は加害者プログラム実施団体との相談状況を踏まえ、見込まれる団体名を記載</t>
    </r>
    <r>
      <rPr>
        <sz val="10"/>
        <rFont val="ＭＳ 明朝"/>
        <family val="1"/>
        <charset val="128"/>
      </rPr>
      <t xml:space="preserve">
※【民間シェルター等】
</t>
    </r>
    <r>
      <rPr>
        <sz val="9"/>
        <rFont val="ＭＳ 明朝"/>
        <family val="1"/>
        <charset val="128"/>
      </rPr>
      <t>提出時点で、見込まれる団体名があれば記載</t>
    </r>
    <rPh sb="7" eb="11">
      <t>クシチョウソン</t>
    </rPh>
    <rPh sb="13" eb="15">
      <t>テイシュツ</t>
    </rPh>
    <rPh sb="15" eb="17">
      <t>ジテン</t>
    </rPh>
    <rPh sb="19" eb="21">
      <t>ミンカン</t>
    </rPh>
    <rPh sb="26" eb="27">
      <t>トウ</t>
    </rPh>
    <rPh sb="27" eb="28">
      <t>マタ</t>
    </rPh>
    <rPh sb="29" eb="32">
      <t>カガイシャ</t>
    </rPh>
    <rPh sb="37" eb="41">
      <t>ジッシダンタイ</t>
    </rPh>
    <rPh sb="43" eb="45">
      <t>ソウダン</t>
    </rPh>
    <rPh sb="45" eb="47">
      <t>ジョウキョウ</t>
    </rPh>
    <rPh sb="48" eb="49">
      <t>フ</t>
    </rPh>
    <rPh sb="52" eb="54">
      <t>ミコ</t>
    </rPh>
    <rPh sb="57" eb="59">
      <t>ダンタイ</t>
    </rPh>
    <rPh sb="59" eb="60">
      <t>メイ</t>
    </rPh>
    <rPh sb="61" eb="63">
      <t>キサイ</t>
    </rPh>
    <rPh sb="66" eb="68">
      <t>ミンカン</t>
    </rPh>
    <rPh sb="73" eb="74">
      <t>トウ</t>
    </rPh>
    <phoneticPr fontId="11"/>
  </si>
  <si>
    <t>　３　(Ｃ)(Ｄ)欄の金額は、一致させてください。</t>
    <rPh sb="9" eb="10">
      <t>ラン</t>
    </rPh>
    <rPh sb="11" eb="13">
      <t>キンガク</t>
    </rPh>
    <rPh sb="15" eb="17">
      <t>イッチ</t>
    </rPh>
    <phoneticPr fontId="11"/>
  </si>
  <si>
    <r>
      <t xml:space="preserve">連携先
</t>
    </r>
    <r>
      <rPr>
        <sz val="10"/>
        <rFont val="ＭＳ 明朝"/>
        <family val="1"/>
        <charset val="128"/>
      </rPr>
      <t>※【区市町村】
提出時点での民間シェルター等又は加害者プログラム実施団体との相談状況を踏まえ、見込まれる団体名を記載
※【民間シェルター等】
提出時点で、見込まれる団体名があれば記載</t>
    </r>
    <rPh sb="6" eb="10">
      <t>クシチョウソン</t>
    </rPh>
    <rPh sb="12" eb="14">
      <t>テイシュツ</t>
    </rPh>
    <rPh sb="14" eb="16">
      <t>ジテン</t>
    </rPh>
    <rPh sb="18" eb="20">
      <t>ミンカン</t>
    </rPh>
    <rPh sb="42" eb="44">
      <t>ソウダン</t>
    </rPh>
    <rPh sb="44" eb="46">
      <t>ジョウキョウ</t>
    </rPh>
    <rPh sb="47" eb="48">
      <t>フ</t>
    </rPh>
    <rPh sb="51" eb="53">
      <t>ミコ</t>
    </rPh>
    <rPh sb="56" eb="58">
      <t>ダンタイ</t>
    </rPh>
    <rPh sb="58" eb="59">
      <t>メイ</t>
    </rPh>
    <rPh sb="60" eb="62">
      <t>キサイ</t>
    </rPh>
    <rPh sb="65" eb="67">
      <t>ミンカン</t>
    </rPh>
    <rPh sb="72" eb="73">
      <t>トウ</t>
    </rPh>
    <phoneticPr fontId="11"/>
  </si>
  <si>
    <r>
      <t>令和</t>
    </r>
    <r>
      <rPr>
        <sz val="12"/>
        <color rgb="FFFF0000"/>
        <rFont val="ＭＳ Ｐ明朝"/>
        <family val="1"/>
        <charset val="128"/>
      </rPr>
      <t>8</t>
    </r>
    <r>
      <rPr>
        <sz val="12"/>
        <rFont val="ＭＳ Ｐ明朝"/>
        <family val="1"/>
        <charset val="128"/>
      </rPr>
      <t>年度東京都配偶者暴力被害者等セーフティネット強化支援交付金　精算書【新規分】</t>
    </r>
    <rPh sb="0" eb="2">
      <t>レイワ</t>
    </rPh>
    <rPh sb="3" eb="5">
      <t>ネンド</t>
    </rPh>
    <rPh sb="5" eb="8">
      <t>トウキョウト</t>
    </rPh>
    <rPh sb="8" eb="11">
      <t>ハイグウシャ</t>
    </rPh>
    <rPh sb="11" eb="13">
      <t>ボウリョク</t>
    </rPh>
    <rPh sb="13" eb="16">
      <t>ヒガイシャ</t>
    </rPh>
    <rPh sb="16" eb="17">
      <t>トウ</t>
    </rPh>
    <rPh sb="25" eb="27">
      <t>キョウカ</t>
    </rPh>
    <rPh sb="27" eb="29">
      <t>シエン</t>
    </rPh>
    <rPh sb="29" eb="32">
      <t>コウフキン</t>
    </rPh>
    <rPh sb="33" eb="36">
      <t>セイサンショ</t>
    </rPh>
    <rPh sb="37" eb="39">
      <t>シンキ</t>
    </rPh>
    <rPh sb="39" eb="40">
      <t>ブン</t>
    </rPh>
    <phoneticPr fontId="1"/>
  </si>
  <si>
    <r>
      <t>令和</t>
    </r>
    <r>
      <rPr>
        <sz val="12"/>
        <color rgb="FFFF0000"/>
        <rFont val="ＭＳ Ｐ明朝"/>
        <family val="1"/>
        <charset val="128"/>
      </rPr>
      <t>8</t>
    </r>
    <r>
      <rPr>
        <sz val="12"/>
        <rFont val="ＭＳ Ｐ明朝"/>
        <family val="1"/>
        <charset val="128"/>
      </rPr>
      <t>年度東京都配偶者暴力被害者等セーフティネット強化支援交付金　精算書【継続分】</t>
    </r>
    <rPh sb="0" eb="2">
      <t>レイワ</t>
    </rPh>
    <rPh sb="3" eb="5">
      <t>ネンド</t>
    </rPh>
    <rPh sb="5" eb="8">
      <t>トウキョウト</t>
    </rPh>
    <rPh sb="8" eb="11">
      <t>ハイグウシャ</t>
    </rPh>
    <rPh sb="11" eb="13">
      <t>ボウリョク</t>
    </rPh>
    <rPh sb="13" eb="16">
      <t>ヒガイシャ</t>
    </rPh>
    <rPh sb="16" eb="17">
      <t>トウ</t>
    </rPh>
    <rPh sb="25" eb="27">
      <t>キョウカ</t>
    </rPh>
    <rPh sb="27" eb="29">
      <t>シエン</t>
    </rPh>
    <rPh sb="29" eb="32">
      <t>コウフキン</t>
    </rPh>
    <rPh sb="33" eb="36">
      <t>セイサンショ</t>
    </rPh>
    <rPh sb="37" eb="39">
      <t>ケイゾク</t>
    </rPh>
    <rPh sb="39" eb="40">
      <t>ブン</t>
    </rPh>
    <phoneticPr fontId="1"/>
  </si>
  <si>
    <t>令和8年度東京都配偶者暴力被害者等セーフティネット強化支援交付金　所要額調　【新規分】</t>
    <rPh sb="0" eb="2">
      <t>レイワ</t>
    </rPh>
    <rPh sb="3" eb="5">
      <t>ネンド</t>
    </rPh>
    <rPh sb="5" eb="8">
      <t>トウキョウト</t>
    </rPh>
    <rPh sb="8" eb="11">
      <t>ハイグウシャ</t>
    </rPh>
    <rPh sb="11" eb="13">
      <t>ボウリョク</t>
    </rPh>
    <rPh sb="13" eb="16">
      <t>ヒガイシャ</t>
    </rPh>
    <rPh sb="16" eb="17">
      <t>トウ</t>
    </rPh>
    <rPh sb="25" eb="27">
      <t>キョウカ</t>
    </rPh>
    <rPh sb="27" eb="29">
      <t>シエン</t>
    </rPh>
    <rPh sb="29" eb="32">
      <t>コウフキン</t>
    </rPh>
    <rPh sb="33" eb="35">
      <t>ショヨウ</t>
    </rPh>
    <rPh sb="35" eb="36">
      <t>ガク</t>
    </rPh>
    <rPh sb="36" eb="37">
      <t>シラ</t>
    </rPh>
    <rPh sb="39" eb="41">
      <t>シンキ</t>
    </rPh>
    <rPh sb="41" eb="42">
      <t>ブン</t>
    </rPh>
    <phoneticPr fontId="1"/>
  </si>
  <si>
    <t>令和8年度東京都配偶者暴力被害者等セーフティネット強化支援交付金　所要額調　【継続分】</t>
    <rPh sb="0" eb="2">
      <t>レイワ</t>
    </rPh>
    <rPh sb="3" eb="5">
      <t>ネンド</t>
    </rPh>
    <rPh sb="5" eb="8">
      <t>トウキョウト</t>
    </rPh>
    <rPh sb="8" eb="11">
      <t>ハイグウシャ</t>
    </rPh>
    <rPh sb="11" eb="13">
      <t>ボウリョク</t>
    </rPh>
    <rPh sb="13" eb="16">
      <t>ヒガイシャ</t>
    </rPh>
    <rPh sb="16" eb="17">
      <t>トウ</t>
    </rPh>
    <rPh sb="25" eb="27">
      <t>キョウカ</t>
    </rPh>
    <rPh sb="27" eb="29">
      <t>シエン</t>
    </rPh>
    <rPh sb="29" eb="32">
      <t>コウフキン</t>
    </rPh>
    <rPh sb="33" eb="35">
      <t>ショヨウ</t>
    </rPh>
    <rPh sb="35" eb="36">
      <t>ガク</t>
    </rPh>
    <rPh sb="36" eb="37">
      <t>シラ</t>
    </rPh>
    <rPh sb="39" eb="41">
      <t>ケイゾク</t>
    </rPh>
    <rPh sb="41" eb="42">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</si>
</sst>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千円&quot;"/>
    <numFmt numFmtId="177" formatCode="#,##0&quot; 円&quot;"/>
    <numFmt numFmtId="178" formatCode="#,##0;&quot;△ &quot;#,##0"/>
    <numFmt numFmtId="179" formatCode="#,##0_);[Red]\(#,##0\)"/>
  </numFmts>
  <fonts count="38"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sz val="12"/>
      <name val="ＭＳ Ｐ明朝"/>
      <family val="1"/>
      <charset val="128"/>
    </font>
    <font>
      <u/>
      <sz val="11"/>
      <color rgb="FFFF0000"/>
      <name val="ＭＳ Ｐ明朝"/>
      <family val="1"/>
      <charset val="128"/>
    </font>
    <font>
      <sz val="12"/>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b/>
      <sz val="12"/>
      <name val="ＭＳ 明朝"/>
      <family val="1"/>
      <charset val="128"/>
    </font>
    <font>
      <sz val="12"/>
      <name val="ＭＳ 明朝"/>
      <family val="1"/>
      <charset val="128"/>
    </font>
    <font>
      <b/>
      <sz val="11"/>
      <name val="ＭＳ 明朝"/>
      <family val="1"/>
      <charset val="128"/>
    </font>
    <font>
      <sz val="10"/>
      <name val="Courier New"/>
      <family val="3"/>
    </font>
    <font>
      <sz val="9"/>
      <name val="ＭＳ 明朝"/>
      <family val="1"/>
      <charset val="128"/>
    </font>
    <font>
      <sz val="10"/>
      <name val="ＭＳ Ｐ明朝"/>
      <family val="1"/>
      <charset val="128"/>
    </font>
    <font>
      <sz val="9.5"/>
      <name val="ＭＳ 明朝"/>
      <family val="1"/>
      <charset val="128"/>
    </font>
    <font>
      <sz val="11"/>
      <name val="ＭＳ 明朝"/>
      <family val="1"/>
      <charset val="128"/>
    </font>
    <font>
      <sz val="10.5"/>
      <name val="Century"/>
      <family val="1"/>
    </font>
    <font>
      <b/>
      <sz val="18"/>
      <name val="ＭＳ 明朝"/>
      <family val="1"/>
      <charset val="128"/>
    </font>
    <font>
      <sz val="11"/>
      <name val="Century"/>
      <family val="1"/>
    </font>
    <font>
      <sz val="14"/>
      <name val="ＭＳ 明朝"/>
      <family val="1"/>
      <charset val="128"/>
    </font>
    <font>
      <sz val="8"/>
      <name val="ＭＳ 明朝"/>
      <family val="1"/>
      <charset val="128"/>
    </font>
    <font>
      <sz val="9"/>
      <name val="Century"/>
      <family val="1"/>
    </font>
    <font>
      <sz val="10.5"/>
      <name val="ＭＳ Ｐ明朝"/>
      <family val="1"/>
      <charset val="128"/>
    </font>
    <font>
      <sz val="14"/>
      <name val="Century"/>
      <family val="1"/>
    </font>
    <font>
      <sz val="11"/>
      <color theme="1"/>
      <name val="ＭＳ Ｐ明朝"/>
      <family val="1"/>
      <charset val="128"/>
    </font>
    <font>
      <sz val="11"/>
      <color rgb="FFFF0000"/>
      <name val="ＭＳ Ｐ明朝"/>
      <family val="1"/>
      <charset val="128"/>
    </font>
    <font>
      <sz val="12"/>
      <color rgb="FFFF0000"/>
      <name val="ＭＳ Ｐ明朝"/>
      <family val="1"/>
      <charset val="128"/>
    </font>
    <font>
      <sz val="11"/>
      <color rgb="FFFF0000"/>
      <name val="ＭＳ 明朝"/>
      <family val="1"/>
      <charset val="128"/>
    </font>
    <font>
      <u/>
      <sz val="12"/>
      <name val="ＭＳ 明朝"/>
      <family val="1"/>
      <charset val="128"/>
    </font>
    <font>
      <sz val="9"/>
      <name val="ＭＳ Ｐ明朝"/>
      <family val="1"/>
      <charset val="128"/>
    </font>
    <font>
      <sz val="8"/>
      <name val="ＭＳ Ｐ明朝"/>
      <family val="1"/>
      <charset val="128"/>
    </font>
    <font>
      <sz val="11"/>
      <color rgb="FFFF0000"/>
      <name val="ＭＳ Ｐゴシック"/>
      <family val="3"/>
      <charset val="128"/>
    </font>
    <font>
      <sz val="9.5"/>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thick">
        <color indexed="64"/>
      </top>
      <bottom/>
      <diagonal/>
    </border>
    <border>
      <left/>
      <right style="thick">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thick">
        <color indexed="64"/>
      </right>
      <top style="dashed">
        <color indexed="64"/>
      </top>
      <bottom style="thick">
        <color indexed="64"/>
      </bottom>
      <diagonal/>
    </border>
    <border>
      <left/>
      <right/>
      <top/>
      <bottom style="thick">
        <color indexed="64"/>
      </bottom>
      <diagonal/>
    </border>
    <border>
      <left/>
      <right/>
      <top style="thick">
        <color indexed="64"/>
      </top>
      <bottom/>
      <diagonal/>
    </border>
    <border>
      <left style="thick">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9" fillId="0" borderId="0">
      <alignment vertical="center"/>
    </xf>
  </cellStyleXfs>
  <cellXfs count="230">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center" vertical="center" wrapText="1"/>
    </xf>
    <xf numFmtId="0" fontId="4" fillId="0" borderId="0" xfId="0" applyFont="1">
      <alignment vertical="center"/>
    </xf>
    <xf numFmtId="0" fontId="7" fillId="0" borderId="0" xfId="0" applyFont="1" applyAlignment="1">
      <alignment horizontal="left" vertical="center"/>
    </xf>
    <xf numFmtId="38" fontId="4" fillId="0" borderId="1" xfId="1" applyFont="1" applyFill="1" applyBorder="1">
      <alignment vertical="center"/>
    </xf>
    <xf numFmtId="0" fontId="4" fillId="0" borderId="1" xfId="0" applyFont="1" applyBorder="1">
      <alignment vertical="center"/>
    </xf>
    <xf numFmtId="0" fontId="8" fillId="0" borderId="0" xfId="0" applyFont="1">
      <alignment vertical="center"/>
    </xf>
    <xf numFmtId="0" fontId="10" fillId="0" borderId="0" xfId="2" applyFont="1">
      <alignment vertical="center"/>
    </xf>
    <xf numFmtId="0" fontId="12" fillId="0" borderId="0" xfId="2" applyFont="1" applyAlignment="1">
      <alignment vertical="center" shrinkToFit="1"/>
    </xf>
    <xf numFmtId="0" fontId="9" fillId="0" borderId="0" xfId="2">
      <alignment vertical="center"/>
    </xf>
    <xf numFmtId="0" fontId="13" fillId="0" borderId="0" xfId="2" applyFont="1" applyAlignment="1">
      <alignment horizontal="centerContinuous" vertical="center"/>
    </xf>
    <xf numFmtId="0" fontId="14" fillId="0" borderId="0" xfId="2" applyFont="1" applyAlignment="1">
      <alignment horizontal="centerContinuous" vertical="center"/>
    </xf>
    <xf numFmtId="0" fontId="14" fillId="0" borderId="5" xfId="2" applyFont="1" applyBorder="1" applyAlignment="1">
      <alignment horizontal="centerContinuous" vertical="center"/>
    </xf>
    <xf numFmtId="0" fontId="15" fillId="0" borderId="0" xfId="2" applyFont="1">
      <alignment vertical="center"/>
    </xf>
    <xf numFmtId="0" fontId="10" fillId="0" borderId="0" xfId="2" applyFont="1" applyAlignment="1">
      <alignment vertical="center" shrinkToFit="1"/>
    </xf>
    <xf numFmtId="176" fontId="10" fillId="0" borderId="17" xfId="2" applyNumberFormat="1" applyFont="1" applyBorder="1" applyAlignment="1">
      <alignment horizontal="centerContinuous" vertical="center" shrinkToFit="1"/>
    </xf>
    <xf numFmtId="176" fontId="10" fillId="0" borderId="1" xfId="2" applyNumberFormat="1" applyFont="1" applyBorder="1" applyAlignment="1">
      <alignment vertical="center" shrinkToFit="1"/>
    </xf>
    <xf numFmtId="0" fontId="19" fillId="0" borderId="0" xfId="2" applyFont="1">
      <alignment vertical="center"/>
    </xf>
    <xf numFmtId="177" fontId="16" fillId="0" borderId="23" xfId="2" applyNumberFormat="1" applyFont="1" applyBorder="1" applyAlignment="1">
      <alignment horizontal="right" vertical="center" shrinkToFit="1"/>
    </xf>
    <xf numFmtId="0" fontId="20" fillId="0" borderId="0" xfId="2" applyFont="1" applyAlignment="1">
      <alignment horizontal="justify" vertical="center"/>
    </xf>
    <xf numFmtId="0" fontId="21" fillId="0" borderId="0" xfId="2" applyFont="1" applyAlignment="1">
      <alignment horizontal="justify" vertical="center"/>
    </xf>
    <xf numFmtId="0" fontId="23" fillId="0" borderId="0" xfId="2" applyFont="1" applyAlignment="1">
      <alignment horizontal="justify" vertical="center"/>
    </xf>
    <xf numFmtId="0" fontId="20" fillId="0" borderId="37" xfId="2" applyFont="1" applyBorder="1" applyAlignment="1">
      <alignment horizontal="justify" vertical="center" wrapText="1"/>
    </xf>
    <xf numFmtId="0" fontId="20" fillId="0" borderId="35" xfId="2" applyFont="1" applyBorder="1" applyAlignment="1">
      <alignment horizontal="justify" vertical="center" wrapText="1"/>
    </xf>
    <xf numFmtId="0" fontId="17" fillId="0" borderId="39" xfId="2" applyFont="1" applyBorder="1" applyAlignment="1">
      <alignment horizontal="left" vertical="center" wrapText="1"/>
    </xf>
    <xf numFmtId="0" fontId="17" fillId="0" borderId="35" xfId="2" applyFont="1" applyBorder="1" applyAlignment="1">
      <alignment horizontal="left" vertical="center" wrapText="1"/>
    </xf>
    <xf numFmtId="0" fontId="24" fillId="0" borderId="41" xfId="2" applyFont="1" applyBorder="1" applyAlignment="1">
      <alignment horizontal="center" vertical="center" wrapText="1"/>
    </xf>
    <xf numFmtId="0" fontId="20" fillId="0" borderId="34" xfId="2" applyFont="1" applyBorder="1" applyAlignment="1">
      <alignment horizontal="center" vertical="top" wrapText="1"/>
    </xf>
    <xf numFmtId="0" fontId="9" fillId="0" borderId="34" xfId="2" applyBorder="1" applyAlignment="1">
      <alignment vertical="center" wrapText="1"/>
    </xf>
    <xf numFmtId="0" fontId="17" fillId="0" borderId="35" xfId="2" applyFont="1" applyBorder="1" applyAlignment="1">
      <alignment horizontal="justify" vertical="center" wrapText="1"/>
    </xf>
    <xf numFmtId="0" fontId="9" fillId="0" borderId="0" xfId="2" applyAlignment="1">
      <alignment horizontal="left" vertical="center"/>
    </xf>
    <xf numFmtId="0" fontId="27" fillId="0" borderId="37" xfId="2" applyFont="1" applyBorder="1" applyAlignment="1">
      <alignment horizontal="justify" vertical="center" wrapText="1"/>
    </xf>
    <xf numFmtId="0" fontId="27" fillId="0" borderId="35" xfId="2" applyFont="1" applyBorder="1" applyAlignment="1">
      <alignment horizontal="justify" vertical="center" wrapText="1"/>
    </xf>
    <xf numFmtId="0" fontId="23" fillId="0" borderId="45" xfId="2" applyFont="1" applyBorder="1" applyAlignment="1">
      <alignment horizontal="left" vertical="center" wrapText="1"/>
    </xf>
    <xf numFmtId="0" fontId="26" fillId="0" borderId="45" xfId="2" applyFont="1" applyBorder="1" applyAlignment="1">
      <alignment horizontal="justify" vertical="center" wrapText="1"/>
    </xf>
    <xf numFmtId="0" fontId="6" fillId="0" borderId="0" xfId="0" applyFont="1" applyAlignment="1">
      <alignment horizontal="center" vertical="center"/>
    </xf>
    <xf numFmtId="0" fontId="29" fillId="0" borderId="0" xfId="0" applyFont="1">
      <alignment vertical="center"/>
    </xf>
    <xf numFmtId="0" fontId="30" fillId="0" borderId="0" xfId="0" applyFont="1">
      <alignment vertical="center"/>
    </xf>
    <xf numFmtId="38" fontId="4" fillId="2" borderId="1" xfId="1" applyFont="1" applyFill="1" applyBorder="1">
      <alignment vertical="center"/>
    </xf>
    <xf numFmtId="38" fontId="4" fillId="0" borderId="0" xfId="1" applyFont="1" applyFill="1" applyBorder="1">
      <alignment vertical="center"/>
    </xf>
    <xf numFmtId="38" fontId="4" fillId="0" borderId="0" xfId="1" applyFont="1" applyFill="1" applyBorder="1" applyAlignment="1">
      <alignment vertical="center"/>
    </xf>
    <xf numFmtId="0" fontId="24" fillId="0" borderId="47" xfId="2" applyFont="1" applyBorder="1" applyAlignment="1">
      <alignment horizontal="center" vertical="center" wrapText="1"/>
    </xf>
    <xf numFmtId="0" fontId="24" fillId="0" borderId="41" xfId="2" applyFont="1" applyBorder="1" applyAlignment="1">
      <alignment horizontal="center" wrapText="1"/>
    </xf>
    <xf numFmtId="0" fontId="14" fillId="2" borderId="31" xfId="2" applyFont="1" applyFill="1" applyBorder="1" applyAlignment="1">
      <alignment horizontal="left" vertical="center"/>
    </xf>
    <xf numFmtId="0" fontId="24" fillId="2" borderId="33" xfId="2" applyFont="1" applyFill="1" applyBorder="1" applyAlignment="1">
      <alignment horizontal="center" vertical="center" wrapText="1"/>
    </xf>
    <xf numFmtId="0" fontId="25" fillId="2" borderId="35" xfId="2" applyFont="1" applyFill="1" applyBorder="1" applyAlignment="1">
      <alignment horizontal="justify" vertical="top" wrapText="1"/>
    </xf>
    <xf numFmtId="0" fontId="24" fillId="2" borderId="35" xfId="2" applyFont="1" applyFill="1" applyBorder="1" applyAlignment="1">
      <alignment horizontal="justify" vertical="top" wrapText="1"/>
    </xf>
    <xf numFmtId="0" fontId="24" fillId="2" borderId="34" xfId="2" applyFont="1" applyFill="1" applyBorder="1" applyAlignment="1">
      <alignment horizontal="center" vertical="top" wrapText="1"/>
    </xf>
    <xf numFmtId="0" fontId="24" fillId="2" borderId="41" xfId="2" applyFont="1" applyFill="1" applyBorder="1" applyAlignment="1">
      <alignment horizontal="center" vertical="center" wrapText="1"/>
    </xf>
    <xf numFmtId="0" fontId="24" fillId="0" borderId="32" xfId="2" applyFont="1" applyBorder="1" applyAlignment="1">
      <alignment horizontal="left" vertical="center" wrapText="1"/>
    </xf>
    <xf numFmtId="0" fontId="24" fillId="0" borderId="34" xfId="2" applyFont="1" applyBorder="1" applyAlignment="1">
      <alignment horizontal="left" vertical="center" wrapText="1"/>
    </xf>
    <xf numFmtId="0" fontId="24" fillId="0" borderId="41" xfId="2" applyFont="1" applyBorder="1" applyAlignment="1">
      <alignment horizontal="left" vertical="center" wrapText="1"/>
    </xf>
    <xf numFmtId="0" fontId="24" fillId="2" borderId="37" xfId="2" applyFont="1" applyFill="1" applyBorder="1" applyAlignment="1">
      <alignment horizontal="justify" vertical="center" wrapText="1"/>
    </xf>
    <xf numFmtId="0" fontId="27" fillId="2" borderId="40" xfId="2" applyFont="1" applyFill="1" applyBorder="1" applyAlignment="1">
      <alignment vertical="top" wrapText="1"/>
    </xf>
    <xf numFmtId="0" fontId="27" fillId="2" borderId="44" xfId="2" applyFont="1" applyFill="1" applyBorder="1" applyAlignment="1">
      <alignment vertical="center" wrapText="1"/>
    </xf>
    <xf numFmtId="0" fontId="27" fillId="2" borderId="37" xfId="2" applyFont="1" applyFill="1" applyBorder="1" applyAlignment="1">
      <alignment horizontal="justify" vertical="center" wrapText="1"/>
    </xf>
    <xf numFmtId="0" fontId="27" fillId="2" borderId="35" xfId="2" applyFont="1" applyFill="1" applyBorder="1" applyAlignment="1">
      <alignment horizontal="justify" vertical="center" wrapText="1"/>
    </xf>
    <xf numFmtId="0" fontId="30" fillId="0" borderId="0" xfId="2" applyFont="1" applyAlignment="1">
      <alignment horizontal="justify" vertical="center"/>
    </xf>
    <xf numFmtId="0" fontId="31" fillId="0" borderId="0" xfId="0" applyFont="1" applyAlignment="1">
      <alignment horizontal="right" vertical="center"/>
    </xf>
    <xf numFmtId="0" fontId="14" fillId="2" borderId="5" xfId="2" applyFont="1" applyFill="1" applyBorder="1" applyAlignment="1">
      <alignment horizontal="center" vertical="center"/>
    </xf>
    <xf numFmtId="177" fontId="16" fillId="2" borderId="1" xfId="2" applyNumberFormat="1" applyFont="1" applyFill="1" applyBorder="1" applyAlignment="1">
      <alignment horizontal="right" vertical="center" shrinkToFit="1"/>
    </xf>
    <xf numFmtId="177" fontId="16" fillId="2" borderId="6" xfId="2" applyNumberFormat="1" applyFont="1" applyFill="1" applyBorder="1" applyAlignment="1">
      <alignment horizontal="right" vertical="center" shrinkToFit="1"/>
    </xf>
    <xf numFmtId="0" fontId="10" fillId="3" borderId="7" xfId="2" applyFont="1" applyFill="1" applyBorder="1" applyAlignment="1">
      <alignment horizontal="centerContinuous" vertical="center"/>
    </xf>
    <xf numFmtId="0" fontId="10" fillId="3" borderId="8" xfId="2" applyFont="1" applyFill="1" applyBorder="1" applyAlignment="1">
      <alignment horizontal="centerContinuous" vertical="center" shrinkToFit="1"/>
    </xf>
    <xf numFmtId="0" fontId="10" fillId="3" borderId="9" xfId="2" applyFont="1" applyFill="1" applyBorder="1" applyAlignment="1">
      <alignment horizontal="center" vertical="center" shrinkToFit="1"/>
    </xf>
    <xf numFmtId="0" fontId="10" fillId="3" borderId="20" xfId="2" applyFont="1" applyFill="1" applyBorder="1" applyAlignment="1">
      <alignment horizontal="centerContinuous" vertical="center" shrinkToFit="1"/>
    </xf>
    <xf numFmtId="0" fontId="18" fillId="3" borderId="10" xfId="2" applyFont="1" applyFill="1" applyBorder="1" applyAlignment="1">
      <alignment horizontal="center" vertical="center"/>
    </xf>
    <xf numFmtId="0" fontId="10" fillId="3" borderId="24" xfId="2" applyFont="1" applyFill="1" applyBorder="1" applyAlignment="1">
      <alignment horizontal="centerContinuous" vertical="center"/>
    </xf>
    <xf numFmtId="0" fontId="10" fillId="3" borderId="25" xfId="2" applyFont="1" applyFill="1" applyBorder="1" applyAlignment="1">
      <alignment horizontal="centerContinuous" vertical="center" shrinkToFit="1"/>
    </xf>
    <xf numFmtId="0" fontId="10" fillId="3" borderId="28" xfId="2" applyFont="1" applyFill="1" applyBorder="1" applyAlignment="1">
      <alignment horizontal="centerContinuous" vertical="center"/>
    </xf>
    <xf numFmtId="0" fontId="10" fillId="3" borderId="29" xfId="2" applyFont="1" applyFill="1" applyBorder="1" applyAlignment="1">
      <alignment horizontal="centerContinuous" vertical="center" shrinkToFit="1"/>
    </xf>
    <xf numFmtId="0" fontId="16" fillId="2" borderId="3" xfId="2" applyFont="1" applyFill="1" applyBorder="1" applyAlignment="1">
      <alignment vertical="center" shrinkToFit="1"/>
    </xf>
    <xf numFmtId="0" fontId="9" fillId="2" borderId="13" xfId="2" applyFill="1" applyBorder="1">
      <alignment vertical="center"/>
    </xf>
    <xf numFmtId="176" fontId="10" fillId="0" borderId="6" xfId="2" applyNumberFormat="1" applyFont="1" applyBorder="1" applyAlignment="1">
      <alignment vertical="center" shrinkToFit="1"/>
    </xf>
    <xf numFmtId="176" fontId="10" fillId="0" borderId="1" xfId="2" applyNumberFormat="1" applyFont="1" applyBorder="1" applyAlignment="1">
      <alignment vertical="center" wrapText="1" shrinkToFit="1"/>
    </xf>
    <xf numFmtId="176" fontId="10" fillId="0" borderId="15" xfId="2" applyNumberFormat="1" applyFont="1" applyBorder="1" applyAlignment="1">
      <alignment vertical="center" wrapText="1" shrinkToFit="1"/>
    </xf>
    <xf numFmtId="0" fontId="16" fillId="2" borderId="4" xfId="2" applyFont="1" applyFill="1" applyBorder="1" applyAlignment="1">
      <alignment vertical="center" shrinkToFit="1"/>
    </xf>
    <xf numFmtId="178" fontId="10" fillId="2" borderId="3" xfId="0" applyNumberFormat="1" applyFont="1" applyFill="1" applyBorder="1">
      <alignment vertical="center"/>
    </xf>
    <xf numFmtId="178" fontId="10" fillId="0" borderId="4" xfId="0" applyNumberFormat="1" applyFont="1" applyBorder="1">
      <alignment vertical="center"/>
    </xf>
    <xf numFmtId="178" fontId="10" fillId="2" borderId="4" xfId="0" applyNumberFormat="1" applyFont="1" applyFill="1" applyBorder="1">
      <alignment vertical="center"/>
    </xf>
    <xf numFmtId="0" fontId="16" fillId="2" borderId="50" xfId="2" applyFont="1" applyFill="1" applyBorder="1" applyAlignment="1">
      <alignment vertical="center" shrinkToFit="1"/>
    </xf>
    <xf numFmtId="178" fontId="10" fillId="0" borderId="53" xfId="0" applyNumberFormat="1" applyFont="1" applyBorder="1">
      <alignment vertical="center"/>
    </xf>
    <xf numFmtId="0" fontId="16" fillId="2" borderId="53" xfId="2" applyFont="1" applyFill="1" applyBorder="1" applyAlignment="1">
      <alignment vertical="center" shrinkToFit="1"/>
    </xf>
    <xf numFmtId="0" fontId="9" fillId="2" borderId="54" xfId="2" applyFill="1" applyBorder="1">
      <alignment vertical="center"/>
    </xf>
    <xf numFmtId="0" fontId="32" fillId="0" borderId="0" xfId="2" applyFont="1" applyAlignment="1">
      <alignment horizontal="right" vertical="center"/>
    </xf>
    <xf numFmtId="0" fontId="24" fillId="0" borderId="36" xfId="2" applyFont="1" applyBorder="1" applyAlignment="1">
      <alignment horizontal="left" vertical="center" wrapText="1"/>
    </xf>
    <xf numFmtId="0" fontId="33" fillId="2" borderId="5" xfId="2" applyFont="1" applyFill="1" applyBorder="1" applyAlignment="1">
      <alignment horizontal="center" vertical="center"/>
    </xf>
    <xf numFmtId="0" fontId="10" fillId="0" borderId="28" xfId="2" applyFont="1" applyBorder="1" applyAlignment="1">
      <alignment horizontal="centerContinuous" vertical="center"/>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4" fillId="0" borderId="0" xfId="0" applyFont="1" applyAlignment="1">
      <alignment horizontal="left" vertical="center"/>
    </xf>
    <xf numFmtId="0" fontId="24" fillId="0" borderId="31" xfId="2" applyFont="1" applyBorder="1" applyAlignment="1">
      <alignment horizontal="left" vertical="center"/>
    </xf>
    <xf numFmtId="0" fontId="20" fillId="0" borderId="35" xfId="2" applyFont="1" applyBorder="1" applyAlignment="1">
      <alignment horizontal="left" vertical="center" wrapText="1"/>
    </xf>
    <xf numFmtId="0" fontId="24" fillId="0" borderId="34" xfId="2" applyFont="1" applyBorder="1" applyAlignment="1">
      <alignment horizontal="center" vertical="center" wrapText="1"/>
    </xf>
    <xf numFmtId="0" fontId="17" fillId="0" borderId="35" xfId="2" applyFont="1" applyBorder="1" applyAlignment="1">
      <alignment horizontal="justify" vertical="top" wrapText="1"/>
    </xf>
    <xf numFmtId="0" fontId="36" fillId="0" borderId="0" xfId="2" applyFont="1" applyAlignment="1">
      <alignment horizontal="right" vertical="center"/>
    </xf>
    <xf numFmtId="0" fontId="4" fillId="2" borderId="1" xfId="0" applyFont="1" applyFill="1" applyBorder="1">
      <alignment vertical="center"/>
    </xf>
    <xf numFmtId="0" fontId="10" fillId="2" borderId="35" xfId="2" applyFont="1" applyFill="1" applyBorder="1" applyAlignment="1">
      <alignment horizontal="justify" vertical="top" wrapText="1"/>
    </xf>
    <xf numFmtId="0" fontId="24" fillId="2" borderId="39" xfId="2" applyFont="1" applyFill="1" applyBorder="1" applyAlignment="1">
      <alignment horizontal="justify" vertical="center" wrapText="1"/>
    </xf>
    <xf numFmtId="0" fontId="17" fillId="2" borderId="57" xfId="2" applyFont="1" applyFill="1" applyBorder="1" applyAlignment="1">
      <alignment horizontal="justify" vertical="top" wrapText="1"/>
    </xf>
    <xf numFmtId="0" fontId="17" fillId="2" borderId="35" xfId="2" applyFont="1" applyFill="1" applyBorder="1" applyAlignment="1">
      <alignment horizontal="justify" vertical="top" wrapText="1"/>
    </xf>
    <xf numFmtId="179" fontId="29" fillId="2" borderId="1" xfId="0" applyNumberFormat="1" applyFont="1" applyFill="1" applyBorder="1">
      <alignment vertical="center"/>
    </xf>
    <xf numFmtId="179" fontId="29" fillId="2" borderId="1" xfId="0" applyNumberFormat="1" applyFont="1" applyFill="1" applyBorder="1" applyAlignment="1">
      <alignment horizontal="center" vertical="center"/>
    </xf>
    <xf numFmtId="179" fontId="29" fillId="0" borderId="1" xfId="0" applyNumberFormat="1" applyFont="1" applyBorder="1" applyAlignment="1">
      <alignment horizontal="center" vertical="center"/>
    </xf>
    <xf numFmtId="0" fontId="0" fillId="0" borderId="0" xfId="0" applyAlignment="1">
      <alignment horizontal="center" vertical="center"/>
    </xf>
    <xf numFmtId="179" fontId="29" fillId="2" borderId="15" xfId="0" applyNumberFormat="1" applyFont="1" applyFill="1" applyBorder="1">
      <alignment vertical="center"/>
    </xf>
    <xf numFmtId="179" fontId="29" fillId="0" borderId="15" xfId="0" applyNumberFormat="1" applyFont="1" applyBorder="1" applyAlignment="1">
      <alignment horizontal="center" vertical="center"/>
    </xf>
    <xf numFmtId="179" fontId="29" fillId="4" borderId="15" xfId="0" applyNumberFormat="1" applyFont="1" applyFill="1" applyBorder="1" applyAlignment="1">
      <alignment horizontal="center" vertical="center"/>
    </xf>
    <xf numFmtId="179" fontId="0" fillId="0" borderId="52" xfId="0" applyNumberFormat="1" applyBorder="1">
      <alignment vertical="center"/>
    </xf>
    <xf numFmtId="0" fontId="29" fillId="2" borderId="2" xfId="0" applyFont="1" applyFill="1" applyBorder="1">
      <alignment vertical="center"/>
    </xf>
    <xf numFmtId="0" fontId="29" fillId="0" borderId="14" xfId="0" applyFont="1" applyBorder="1">
      <alignment vertical="center"/>
    </xf>
    <xf numFmtId="179" fontId="29" fillId="0" borderId="58" xfId="0" applyNumberFormat="1" applyFont="1" applyBorder="1" applyAlignment="1">
      <alignment horizontal="center" vertical="center"/>
    </xf>
    <xf numFmtId="0" fontId="29" fillId="0" borderId="28" xfId="0" applyFont="1" applyBorder="1" applyAlignment="1">
      <alignment horizontal="center" vertical="center" wrapText="1"/>
    </xf>
    <xf numFmtId="0" fontId="29" fillId="0" borderId="55" xfId="0" applyFont="1" applyBorder="1" applyAlignment="1">
      <alignment horizontal="center" vertical="center" wrapText="1"/>
    </xf>
    <xf numFmtId="0" fontId="29" fillId="2" borderId="12" xfId="0" applyFont="1" applyFill="1" applyBorder="1" applyAlignment="1">
      <alignment horizontal="center" vertical="center"/>
    </xf>
    <xf numFmtId="0" fontId="29" fillId="0" borderId="59" xfId="0" applyFont="1" applyBorder="1" applyAlignment="1">
      <alignment horizontal="center" vertical="center"/>
    </xf>
    <xf numFmtId="0" fontId="30" fillId="2" borderId="62" xfId="0" applyFont="1" applyFill="1" applyBorder="1" applyAlignment="1">
      <alignment horizontal="center" vertical="center"/>
    </xf>
    <xf numFmtId="0" fontId="30" fillId="2" borderId="63" xfId="0" applyFont="1" applyFill="1" applyBorder="1">
      <alignment vertical="center"/>
    </xf>
    <xf numFmtId="179" fontId="30" fillId="2" borderId="58" xfId="0" applyNumberFormat="1" applyFont="1" applyFill="1" applyBorder="1">
      <alignment vertical="center"/>
    </xf>
    <xf numFmtId="179" fontId="30" fillId="2" borderId="58" xfId="0" applyNumberFormat="1" applyFont="1" applyFill="1" applyBorder="1" applyAlignment="1">
      <alignment horizontal="center" vertical="center"/>
    </xf>
    <xf numFmtId="0" fontId="0" fillId="0" borderId="0" xfId="0" applyAlignment="1">
      <alignment horizontal="left" vertical="center"/>
    </xf>
    <xf numFmtId="179" fontId="29" fillId="0" borderId="65" xfId="0" applyNumberFormat="1" applyFont="1" applyBorder="1">
      <alignment vertical="center"/>
    </xf>
    <xf numFmtId="179" fontId="30" fillId="0" borderId="64" xfId="0" applyNumberFormat="1" applyFont="1" applyBorder="1">
      <alignment vertical="center"/>
    </xf>
    <xf numFmtId="179" fontId="29" fillId="0" borderId="66" xfId="0" applyNumberFormat="1" applyFont="1" applyBorder="1">
      <alignment vertical="center"/>
    </xf>
    <xf numFmtId="179" fontId="29" fillId="0" borderId="67" xfId="0" applyNumberFormat="1" applyFont="1" applyBorder="1" applyAlignment="1">
      <alignment horizontal="center" vertical="center"/>
    </xf>
    <xf numFmtId="179" fontId="29" fillId="0" borderId="68" xfId="0" applyNumberFormat="1" applyFont="1" applyBorder="1" applyAlignment="1">
      <alignment horizontal="center" vertical="center"/>
    </xf>
    <xf numFmtId="179" fontId="29" fillId="0" borderId="69" xfId="0" applyNumberFormat="1" applyFont="1" applyBorder="1" applyAlignment="1">
      <alignment horizontal="center" vertical="center"/>
    </xf>
    <xf numFmtId="0" fontId="37" fillId="0" borderId="0" xfId="2" applyFont="1">
      <alignment vertical="center"/>
    </xf>
    <xf numFmtId="0" fontId="10" fillId="3" borderId="17" xfId="2" applyFont="1" applyFill="1" applyBorder="1" applyAlignment="1">
      <alignment horizontal="centerContinuous" vertical="center" shrinkToFit="1"/>
    </xf>
    <xf numFmtId="0" fontId="10" fillId="3" borderId="18" xfId="2" applyFont="1" applyFill="1" applyBorder="1" applyAlignment="1">
      <alignment horizontal="center" vertical="center" shrinkToFit="1"/>
    </xf>
    <xf numFmtId="0" fontId="10" fillId="3" borderId="31" xfId="2" applyFont="1" applyFill="1" applyBorder="1" applyAlignment="1">
      <alignment horizontal="centerContinuous" vertical="center"/>
    </xf>
    <xf numFmtId="177" fontId="16" fillId="2" borderId="58" xfId="2" applyNumberFormat="1" applyFont="1" applyFill="1" applyBorder="1" applyAlignment="1">
      <alignment horizontal="right" vertical="center" shrinkToFit="1"/>
    </xf>
    <xf numFmtId="177" fontId="16" fillId="2" borderId="76" xfId="2" applyNumberFormat="1" applyFont="1" applyFill="1" applyBorder="1" applyAlignment="1">
      <alignment horizontal="right" vertical="center" shrinkToFit="1"/>
    </xf>
    <xf numFmtId="177" fontId="16" fillId="0" borderId="18" xfId="2" applyNumberFormat="1" applyFont="1" applyBorder="1" applyAlignment="1">
      <alignment horizontal="right" vertical="center" shrinkToFit="1"/>
    </xf>
    <xf numFmtId="177" fontId="16" fillId="0" borderId="82" xfId="2" applyNumberFormat="1" applyFont="1" applyBorder="1" applyAlignment="1">
      <alignment horizontal="right" vertical="center" shrinkToFit="1"/>
    </xf>
    <xf numFmtId="177" fontId="16" fillId="0" borderId="61" xfId="2" applyNumberFormat="1" applyFont="1" applyBorder="1" applyAlignment="1">
      <alignment horizontal="right" vertical="center" shrinkToFit="1"/>
    </xf>
    <xf numFmtId="0" fontId="10" fillId="0" borderId="16" xfId="2" applyFont="1" applyBorder="1" applyAlignment="1">
      <alignment horizontal="center" vertical="center"/>
    </xf>
    <xf numFmtId="0" fontId="10" fillId="0" borderId="79" xfId="2" applyFont="1" applyBorder="1" applyAlignment="1">
      <alignment horizontal="center" vertical="center"/>
    </xf>
    <xf numFmtId="0" fontId="16" fillId="0" borderId="18" xfId="2" applyFont="1" applyBorder="1" applyAlignment="1">
      <alignment vertical="center" shrinkToFit="1"/>
    </xf>
    <xf numFmtId="0" fontId="16" fillId="0" borderId="48" xfId="2" applyFont="1" applyBorder="1" applyAlignment="1">
      <alignment vertical="center" shrinkToFit="1"/>
    </xf>
    <xf numFmtId="0" fontId="9" fillId="0" borderId="19" xfId="2" applyBorder="1">
      <alignment vertical="center"/>
    </xf>
    <xf numFmtId="0" fontId="10" fillId="3" borderId="18" xfId="2" applyFont="1" applyFill="1" applyBorder="1" applyAlignment="1">
      <alignment horizontal="center" vertical="center" shrinkToFit="1"/>
    </xf>
    <xf numFmtId="0" fontId="10" fillId="3" borderId="48" xfId="2" applyFont="1" applyFill="1" applyBorder="1" applyAlignment="1">
      <alignment horizontal="center" vertical="center" shrinkToFit="1"/>
    </xf>
    <xf numFmtId="0" fontId="9" fillId="3" borderId="19" xfId="2" applyFill="1" applyBorder="1">
      <alignment vertical="center"/>
    </xf>
    <xf numFmtId="0" fontId="16" fillId="2" borderId="1" xfId="2" applyFont="1" applyFill="1" applyBorder="1" applyAlignment="1">
      <alignment vertical="center" shrinkToFit="1"/>
    </xf>
    <xf numFmtId="0" fontId="16" fillId="2" borderId="3" xfId="2" applyFont="1" applyFill="1" applyBorder="1" applyAlignment="1">
      <alignment vertical="center" shrinkToFit="1"/>
    </xf>
    <xf numFmtId="0" fontId="9" fillId="2" borderId="13" xfId="2" applyFill="1" applyBorder="1">
      <alignment vertical="center"/>
    </xf>
    <xf numFmtId="0" fontId="10" fillId="2" borderId="74" xfId="2" applyFont="1" applyFill="1" applyBorder="1" applyAlignment="1">
      <alignment horizontal="center" vertical="center"/>
    </xf>
    <xf numFmtId="0" fontId="10" fillId="2" borderId="75" xfId="2" applyFont="1" applyFill="1" applyBorder="1" applyAlignment="1">
      <alignment horizontal="center" vertical="center"/>
    </xf>
    <xf numFmtId="0" fontId="16" fillId="2" borderId="76" xfId="2" applyFont="1" applyFill="1" applyBorder="1" applyAlignment="1">
      <alignment vertical="center" shrinkToFit="1"/>
    </xf>
    <xf numFmtId="0" fontId="16" fillId="2" borderId="77" xfId="2" applyFont="1" applyFill="1" applyBorder="1" applyAlignment="1">
      <alignment vertical="center" shrinkToFit="1"/>
    </xf>
    <xf numFmtId="0" fontId="9" fillId="2" borderId="78" xfId="2" applyFill="1" applyBorder="1">
      <alignment vertical="center"/>
    </xf>
    <xf numFmtId="0" fontId="10" fillId="0" borderId="58" xfId="2" applyFont="1" applyBorder="1" applyAlignment="1">
      <alignment vertical="center" shrinkToFit="1"/>
    </xf>
    <xf numFmtId="0" fontId="10" fillId="0" borderId="72" xfId="2" applyFont="1" applyBorder="1" applyAlignment="1">
      <alignment vertical="center" shrinkToFit="1"/>
    </xf>
    <xf numFmtId="0" fontId="20" fillId="0" borderId="73" xfId="2" applyFont="1" applyBorder="1">
      <alignment vertical="center"/>
    </xf>
    <xf numFmtId="0" fontId="10" fillId="0" borderId="71" xfId="2" applyFont="1" applyBorder="1" applyAlignment="1">
      <alignment horizontal="center" vertical="center"/>
    </xf>
    <xf numFmtId="0" fontId="10" fillId="0" borderId="63" xfId="2" applyFont="1" applyBorder="1" applyAlignment="1">
      <alignment horizontal="center" vertical="center"/>
    </xf>
    <xf numFmtId="0" fontId="10" fillId="0" borderId="11" xfId="2" applyFont="1" applyBorder="1" applyAlignment="1">
      <alignment horizontal="center" vertical="center"/>
    </xf>
    <xf numFmtId="0" fontId="10" fillId="0" borderId="2" xfId="2" applyFont="1" applyBorder="1" applyAlignment="1">
      <alignment horizontal="center" vertical="center"/>
    </xf>
    <xf numFmtId="0" fontId="10" fillId="0" borderId="86" xfId="2" applyFont="1" applyBorder="1" applyAlignment="1">
      <alignment horizontal="left" vertical="top"/>
    </xf>
    <xf numFmtId="0" fontId="10" fillId="0" borderId="26" xfId="2" applyFont="1" applyBorder="1" applyAlignment="1">
      <alignment horizontal="left" vertical="top"/>
    </xf>
    <xf numFmtId="0" fontId="10" fillId="0" borderId="27" xfId="2" applyFont="1" applyBorder="1" applyAlignment="1">
      <alignment horizontal="left" vertical="top"/>
    </xf>
    <xf numFmtId="0" fontId="10" fillId="0" borderId="51" xfId="2" applyFont="1" applyBorder="1" applyAlignment="1">
      <alignment horizontal="left" vertical="top"/>
    </xf>
    <xf numFmtId="0" fontId="10" fillId="0" borderId="30" xfId="2" applyFont="1" applyBorder="1" applyAlignment="1">
      <alignment horizontal="left" vertical="top"/>
    </xf>
    <xf numFmtId="0" fontId="10" fillId="0" borderId="55" xfId="2" applyFont="1" applyBorder="1" applyAlignment="1">
      <alignment horizontal="left" vertical="top"/>
    </xf>
    <xf numFmtId="0" fontId="10" fillId="0" borderId="83" xfId="2" applyFont="1" applyBorder="1" applyAlignment="1">
      <alignment vertical="center" shrinkToFit="1"/>
    </xf>
    <xf numFmtId="0" fontId="10" fillId="0" borderId="84" xfId="2" applyFont="1" applyBorder="1" applyAlignment="1">
      <alignment vertical="center" shrinkToFit="1"/>
    </xf>
    <xf numFmtId="0" fontId="10" fillId="0" borderId="85" xfId="2" applyFont="1" applyBorder="1" applyAlignment="1">
      <alignment vertical="center" shrinkToFit="1"/>
    </xf>
    <xf numFmtId="0" fontId="12" fillId="0" borderId="61" xfId="2" applyFont="1" applyBorder="1" applyAlignment="1">
      <alignment vertical="center" shrinkToFit="1"/>
    </xf>
    <xf numFmtId="0" fontId="12" fillId="0" borderId="51" xfId="2" applyFont="1" applyBorder="1" applyAlignment="1">
      <alignment vertical="center" shrinkToFit="1"/>
    </xf>
    <xf numFmtId="0" fontId="9" fillId="0" borderId="52" xfId="2" applyBorder="1">
      <alignment vertical="center"/>
    </xf>
    <xf numFmtId="0" fontId="10" fillId="3" borderId="21" xfId="2" applyFont="1" applyFill="1" applyBorder="1" applyAlignment="1">
      <alignment horizontal="center" vertical="center" shrinkToFit="1"/>
    </xf>
    <xf numFmtId="0" fontId="10" fillId="3" borderId="49" xfId="2" applyFont="1" applyFill="1" applyBorder="1" applyAlignment="1">
      <alignment horizontal="center" vertical="center" shrinkToFit="1"/>
    </xf>
    <xf numFmtId="0" fontId="10" fillId="3" borderId="20" xfId="2" applyFont="1" applyFill="1" applyBorder="1" applyAlignment="1">
      <alignment horizontal="center" vertical="center" shrinkToFit="1"/>
    </xf>
    <xf numFmtId="0" fontId="10" fillId="3" borderId="22" xfId="2" applyFont="1" applyFill="1" applyBorder="1" applyAlignment="1">
      <alignment vertical="center" textRotation="255"/>
    </xf>
    <xf numFmtId="0" fontId="9" fillId="3" borderId="17" xfId="2" applyFill="1" applyBorder="1" applyAlignment="1">
      <alignment vertical="center" textRotation="255"/>
    </xf>
    <xf numFmtId="0" fontId="9" fillId="3" borderId="56" xfId="2" applyFill="1" applyBorder="1" applyAlignment="1">
      <alignment vertical="center" textRotation="255"/>
    </xf>
    <xf numFmtId="0" fontId="10" fillId="0" borderId="18" xfId="2" applyFont="1" applyBorder="1" applyAlignment="1">
      <alignment vertical="center" shrinkToFit="1"/>
    </xf>
    <xf numFmtId="0" fontId="10" fillId="0" borderId="51" xfId="2" applyFont="1" applyBorder="1" applyAlignment="1">
      <alignment vertical="center" shrinkToFit="1"/>
    </xf>
    <xf numFmtId="0" fontId="20" fillId="0" borderId="52" xfId="2" applyFont="1" applyBorder="1">
      <alignment vertical="center"/>
    </xf>
    <xf numFmtId="0" fontId="10" fillId="0" borderId="80" xfId="2" applyFont="1" applyBorder="1" applyAlignment="1">
      <alignment horizontal="center" vertical="center"/>
    </xf>
    <xf numFmtId="0" fontId="10" fillId="0" borderId="81"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6" fillId="0" borderId="1" xfId="0" applyFont="1" applyBorder="1" applyAlignment="1">
      <alignment horizontal="left" vertical="center" shrinkToFit="1"/>
    </xf>
    <xf numFmtId="0" fontId="2" fillId="2" borderId="1" xfId="0" applyFont="1" applyFill="1" applyBorder="1" applyAlignment="1">
      <alignment horizontal="left"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38" fontId="4" fillId="2" borderId="3" xfId="1" applyFont="1" applyFill="1" applyBorder="1" applyAlignment="1">
      <alignment vertical="center"/>
    </xf>
    <xf numFmtId="38" fontId="4" fillId="2" borderId="4" xfId="1" applyFont="1" applyFill="1" applyBorder="1" applyAlignment="1">
      <alignment vertical="center"/>
    </xf>
    <xf numFmtId="38" fontId="4" fillId="2" borderId="2" xfId="1" applyFont="1" applyFill="1" applyBorder="1" applyAlignment="1">
      <alignment vertical="center"/>
    </xf>
    <xf numFmtId="0" fontId="19" fillId="0" borderId="0" xfId="2" applyFont="1" applyAlignment="1">
      <alignment horizontal="left" vertical="center"/>
    </xf>
    <xf numFmtId="0" fontId="22" fillId="0" borderId="0" xfId="2" applyFont="1" applyAlignment="1">
      <alignment horizontal="center" vertical="center"/>
    </xf>
    <xf numFmtId="0" fontId="24" fillId="0" borderId="36" xfId="2" applyFont="1" applyBorder="1" applyAlignment="1">
      <alignment horizontal="left" vertical="center" wrapText="1"/>
    </xf>
    <xf numFmtId="0" fontId="24" fillId="0" borderId="34" xfId="2" applyFont="1" applyBorder="1" applyAlignment="1">
      <alignment horizontal="left" vertical="center" wrapText="1"/>
    </xf>
    <xf numFmtId="0" fontId="24" fillId="2" borderId="38" xfId="2" applyFont="1" applyFill="1" applyBorder="1" applyAlignment="1">
      <alignment horizontal="justify" vertical="top" wrapText="1"/>
    </xf>
    <xf numFmtId="0" fontId="24" fillId="2" borderId="33" xfId="2" applyFont="1" applyFill="1" applyBorder="1" applyAlignment="1">
      <alignment horizontal="justify" vertical="top" wrapText="1"/>
    </xf>
    <xf numFmtId="0" fontId="24" fillId="2" borderId="40" xfId="2" applyFont="1" applyFill="1" applyBorder="1" applyAlignment="1">
      <alignment horizontal="left" vertical="top" wrapText="1"/>
    </xf>
    <xf numFmtId="0" fontId="24" fillId="2" borderId="42" xfId="2" applyFont="1" applyFill="1" applyBorder="1" applyAlignment="1">
      <alignment horizontal="left" vertical="top" wrapText="1"/>
    </xf>
    <xf numFmtId="0" fontId="24" fillId="2" borderId="43" xfId="2" applyFont="1" applyFill="1" applyBorder="1" applyAlignment="1">
      <alignment horizontal="left" vertical="top" wrapText="1"/>
    </xf>
    <xf numFmtId="0" fontId="20" fillId="2" borderId="38" xfId="2" applyFont="1" applyFill="1" applyBorder="1" applyAlignment="1">
      <alignment horizontal="left" vertical="top" wrapText="1"/>
    </xf>
    <xf numFmtId="0" fontId="20" fillId="2" borderId="33" xfId="2" applyFont="1" applyFill="1" applyBorder="1" applyAlignment="1">
      <alignment horizontal="left" vertical="top" wrapText="1"/>
    </xf>
    <xf numFmtId="0" fontId="24" fillId="0" borderId="41" xfId="2" applyFont="1" applyBorder="1" applyAlignment="1">
      <alignment horizontal="left" vertical="center" wrapText="1"/>
    </xf>
    <xf numFmtId="0" fontId="24" fillId="0" borderId="36" xfId="2" applyFont="1" applyBorder="1" applyAlignment="1">
      <alignment horizontal="justify" vertical="center" wrapText="1"/>
    </xf>
    <xf numFmtId="0" fontId="24" fillId="0" borderId="41" xfId="2" applyFont="1" applyBorder="1" applyAlignment="1">
      <alignment horizontal="justify" vertical="center" wrapText="1"/>
    </xf>
    <xf numFmtId="0" fontId="24" fillId="0" borderId="34" xfId="2" applyFont="1" applyBorder="1" applyAlignment="1">
      <alignment horizontal="justify" vertical="center" wrapText="1"/>
    </xf>
    <xf numFmtId="0" fontId="19" fillId="0" borderId="46" xfId="2" applyFont="1" applyBorder="1" applyAlignment="1">
      <alignment horizontal="left" vertical="center"/>
    </xf>
    <xf numFmtId="0" fontId="19" fillId="0" borderId="0" xfId="2" applyFont="1" applyAlignment="1">
      <alignment horizontal="left" vertical="center" wrapText="1"/>
    </xf>
    <xf numFmtId="0" fontId="10" fillId="3" borderId="9" xfId="2" applyFont="1" applyFill="1" applyBorder="1" applyAlignment="1">
      <alignment horizontal="center" vertical="center" shrinkToFit="1"/>
    </xf>
    <xf numFmtId="0" fontId="9" fillId="3" borderId="10" xfId="2" applyFill="1" applyBorder="1">
      <alignment vertical="center"/>
    </xf>
    <xf numFmtId="0" fontId="29" fillId="0" borderId="24"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55" xfId="0" applyFont="1" applyBorder="1" applyAlignment="1">
      <alignment horizontal="center" vertical="center" wrapText="1"/>
    </xf>
    <xf numFmtId="0" fontId="0" fillId="0" borderId="60" xfId="0" applyBorder="1" applyAlignment="1">
      <alignment horizontal="center" vertical="center"/>
    </xf>
    <xf numFmtId="0" fontId="0" fillId="0" borderId="29" xfId="0" applyBorder="1" applyAlignment="1">
      <alignment horizontal="center" vertical="center"/>
    </xf>
    <xf numFmtId="0" fontId="0" fillId="0" borderId="61" xfId="0" applyBorder="1" applyAlignment="1">
      <alignment horizontal="center" vertical="center"/>
    </xf>
    <xf numFmtId="0" fontId="29" fillId="0" borderId="51" xfId="0" applyFont="1" applyBorder="1" applyAlignment="1">
      <alignment horizontal="center" vertical="center" wrapText="1"/>
    </xf>
    <xf numFmtId="0" fontId="29" fillId="0" borderId="70" xfId="0" applyFont="1" applyBorder="1" applyAlignment="1">
      <alignment horizontal="center"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2" xfId="0" applyFont="1" applyFill="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50800</xdr:colOff>
      <xdr:row>18</xdr:row>
      <xdr:rowOff>81280</xdr:rowOff>
    </xdr:from>
    <xdr:to>
      <xdr:col>0</xdr:col>
      <xdr:colOff>629920</xdr:colOff>
      <xdr:row>19</xdr:row>
      <xdr:rowOff>243840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50800" y="15270480"/>
          <a:ext cx="579120" cy="3759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172720</xdr:colOff>
      <xdr:row>23</xdr:row>
      <xdr:rowOff>50800</xdr:rowOff>
    </xdr:from>
    <xdr:to>
      <xdr:col>0</xdr:col>
      <xdr:colOff>751840</xdr:colOff>
      <xdr:row>23</xdr:row>
      <xdr:rowOff>426720</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172720" y="16591280"/>
          <a:ext cx="579120" cy="3759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182880</xdr:colOff>
      <xdr:row>23</xdr:row>
      <xdr:rowOff>497840</xdr:rowOff>
    </xdr:from>
    <xdr:to>
      <xdr:col>0</xdr:col>
      <xdr:colOff>762000</xdr:colOff>
      <xdr:row>23</xdr:row>
      <xdr:rowOff>873760</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182880" y="17038320"/>
          <a:ext cx="579120" cy="3759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162560</xdr:rowOff>
    </xdr:from>
    <xdr:to>
      <xdr:col>0</xdr:col>
      <xdr:colOff>579120</xdr:colOff>
      <xdr:row>16</xdr:row>
      <xdr:rowOff>325120</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0" y="8310880"/>
          <a:ext cx="579120" cy="3759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193040</xdr:colOff>
      <xdr:row>20</xdr:row>
      <xdr:rowOff>30480</xdr:rowOff>
    </xdr:from>
    <xdr:to>
      <xdr:col>0</xdr:col>
      <xdr:colOff>772160</xdr:colOff>
      <xdr:row>20</xdr:row>
      <xdr:rowOff>406400</xdr:rowOff>
    </xdr:to>
    <xdr:sp macro="" textlink="">
      <xdr:nvSpPr>
        <xdr:cNvPr id="3" name="楕円 2">
          <a:extLst>
            <a:ext uri="{FF2B5EF4-FFF2-40B4-BE49-F238E27FC236}">
              <a16:creationId xmlns:a16="http://schemas.microsoft.com/office/drawing/2014/main" id="{00000000-0008-0000-0800-000003000000}"/>
            </a:ext>
          </a:extLst>
        </xdr:cNvPr>
        <xdr:cNvSpPr/>
      </xdr:nvSpPr>
      <xdr:spPr>
        <a:xfrm>
          <a:off x="193040" y="9458960"/>
          <a:ext cx="579120" cy="3759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1"/>
  <sheetViews>
    <sheetView tabSelected="1" view="pageBreakPreview" zoomScale="90" zoomScaleNormal="80" zoomScaleSheetLayoutView="90" workbookViewId="0">
      <selection activeCell="A3" sqref="A3"/>
    </sheetView>
  </sheetViews>
  <sheetFormatPr defaultColWidth="9" defaultRowHeight="14.4" x14ac:dyDescent="0.2"/>
  <cols>
    <col min="1" max="3" width="9" style="1"/>
    <col min="4" max="9" width="13.33203125" style="1" customWidth="1"/>
    <col min="10" max="16384" width="9" style="9"/>
  </cols>
  <sheetData>
    <row r="1" spans="1:9" x14ac:dyDescent="0.2">
      <c r="A1" s="1" t="s">
        <v>16</v>
      </c>
    </row>
    <row r="2" spans="1:9" ht="15" customHeight="1" x14ac:dyDescent="0.2"/>
    <row r="3" spans="1:9" s="1" customFormat="1" ht="18.75" customHeight="1" x14ac:dyDescent="0.2"/>
    <row r="4" spans="1:9" ht="18.75" customHeight="1" x14ac:dyDescent="0.2">
      <c r="A4" s="1" t="s">
        <v>19</v>
      </c>
      <c r="I4" s="61" t="s">
        <v>73</v>
      </c>
    </row>
    <row r="5" spans="1:9" ht="36.75" customHeight="1" x14ac:dyDescent="0.2">
      <c r="A5" s="187" t="s">
        <v>147</v>
      </c>
      <c r="B5" s="187"/>
      <c r="C5" s="187"/>
      <c r="D5" s="188"/>
      <c r="E5" s="188"/>
      <c r="F5" s="188"/>
      <c r="G5" s="188"/>
      <c r="H5" s="188"/>
      <c r="I5" s="188"/>
    </row>
    <row r="6" spans="1:9" ht="36.75" customHeight="1" x14ac:dyDescent="0.2">
      <c r="A6" s="189" t="s">
        <v>12</v>
      </c>
      <c r="B6" s="189"/>
      <c r="C6" s="189"/>
      <c r="D6" s="188" t="s">
        <v>13</v>
      </c>
      <c r="E6" s="188"/>
      <c r="F6" s="188"/>
      <c r="G6" s="188"/>
      <c r="H6" s="188"/>
      <c r="I6" s="188"/>
    </row>
    <row r="7" spans="1:9" ht="36.75" customHeight="1" x14ac:dyDescent="0.2">
      <c r="A7" s="189" t="s">
        <v>14</v>
      </c>
      <c r="B7" s="189"/>
      <c r="C7" s="189"/>
      <c r="D7" s="188"/>
      <c r="E7" s="188"/>
      <c r="F7" s="188"/>
      <c r="G7" s="188"/>
      <c r="H7" s="188"/>
      <c r="I7" s="188"/>
    </row>
    <row r="8" spans="1:9" ht="36.75" customHeight="1" x14ac:dyDescent="0.2">
      <c r="A8" s="189" t="s">
        <v>17</v>
      </c>
      <c r="B8" s="189"/>
      <c r="C8" s="189"/>
      <c r="D8" s="188"/>
      <c r="E8" s="188"/>
      <c r="F8" s="188"/>
      <c r="G8" s="188"/>
      <c r="H8" s="188"/>
      <c r="I8" s="188"/>
    </row>
    <row r="9" spans="1:9" ht="36.75" customHeight="1" x14ac:dyDescent="0.2">
      <c r="A9" s="189" t="s">
        <v>18</v>
      </c>
      <c r="B9" s="189"/>
      <c r="C9" s="189"/>
      <c r="D9" s="188"/>
      <c r="E9" s="188"/>
      <c r="F9" s="188"/>
      <c r="G9" s="188"/>
      <c r="H9" s="188"/>
      <c r="I9" s="188"/>
    </row>
    <row r="10" spans="1:9" ht="36.75" customHeight="1" x14ac:dyDescent="0.2">
      <c r="A10" s="189" t="s">
        <v>149</v>
      </c>
      <c r="B10" s="189"/>
      <c r="C10" s="189"/>
      <c r="D10" s="188"/>
      <c r="E10" s="188"/>
      <c r="F10" s="188"/>
      <c r="G10" s="188"/>
      <c r="H10" s="188"/>
      <c r="I10" s="188"/>
    </row>
    <row r="11" spans="1:9" ht="36.75" customHeight="1" x14ac:dyDescent="0.2">
      <c r="A11" s="189" t="s">
        <v>15</v>
      </c>
      <c r="B11" s="189"/>
      <c r="C11" s="189"/>
      <c r="D11" s="188"/>
      <c r="E11" s="188"/>
      <c r="F11" s="188"/>
      <c r="G11" s="188"/>
      <c r="H11" s="188"/>
      <c r="I11" s="188"/>
    </row>
  </sheetData>
  <mergeCells count="14">
    <mergeCell ref="A11:C11"/>
    <mergeCell ref="D11:I11"/>
    <mergeCell ref="A8:C8"/>
    <mergeCell ref="D8:I8"/>
    <mergeCell ref="A9:C9"/>
    <mergeCell ref="D9:I9"/>
    <mergeCell ref="A10:C10"/>
    <mergeCell ref="D10:I10"/>
    <mergeCell ref="A5:C5"/>
    <mergeCell ref="D5:I5"/>
    <mergeCell ref="A6:C6"/>
    <mergeCell ref="D6:I6"/>
    <mergeCell ref="A7:C7"/>
    <mergeCell ref="D7:I7"/>
  </mergeCells>
  <phoneticPr fontId="1"/>
  <pageMargins left="0.9055118110236221"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workbookViewId="0">
      <selection activeCell="A30" sqref="A30"/>
    </sheetView>
  </sheetViews>
  <sheetFormatPr defaultColWidth="8.88671875" defaultRowHeight="13.2" x14ac:dyDescent="0.2"/>
  <cols>
    <col min="1" max="1" width="2.88671875" style="12" customWidth="1"/>
    <col min="2" max="2" width="17.88671875" style="12" customWidth="1"/>
    <col min="3" max="3" width="12.6640625" style="12" customWidth="1"/>
    <col min="4" max="4" width="10.6640625" style="12" customWidth="1"/>
    <col min="5" max="5" width="2.109375" style="12" customWidth="1"/>
    <col min="6" max="6" width="5.6640625" style="12" customWidth="1"/>
    <col min="7" max="7" width="2.6640625" style="12" customWidth="1"/>
    <col min="8" max="8" width="2.109375" style="12" customWidth="1"/>
    <col min="9" max="9" width="5.6640625" style="12" customWidth="1"/>
    <col min="10" max="10" width="2.6640625" style="12" customWidth="1"/>
    <col min="11" max="11" width="2.109375" style="12" customWidth="1"/>
    <col min="12" max="12" width="5.6640625" style="12" customWidth="1"/>
    <col min="13" max="13" width="2.6640625" style="12" customWidth="1"/>
    <col min="14" max="16384" width="8.88671875" style="12"/>
  </cols>
  <sheetData>
    <row r="1" spans="1:14" x14ac:dyDescent="0.2">
      <c r="A1" s="10" t="s">
        <v>114</v>
      </c>
      <c r="B1" s="11"/>
      <c r="C1" s="11"/>
      <c r="D1" s="11"/>
      <c r="E1" s="11"/>
      <c r="F1" s="11"/>
      <c r="G1" s="11"/>
      <c r="H1" s="11"/>
      <c r="I1" s="11"/>
      <c r="J1" s="11"/>
      <c r="K1" s="11"/>
      <c r="L1" s="11"/>
      <c r="M1" s="11"/>
    </row>
    <row r="2" spans="1:14" ht="28.05" customHeight="1" x14ac:dyDescent="0.2">
      <c r="A2" s="13" t="s">
        <v>115</v>
      </c>
      <c r="B2" s="14"/>
      <c r="C2" s="14"/>
      <c r="D2" s="14"/>
      <c r="E2" s="14"/>
      <c r="F2" s="14"/>
      <c r="G2" s="14"/>
      <c r="H2" s="14"/>
      <c r="I2" s="14"/>
      <c r="J2" s="14"/>
      <c r="K2" s="14"/>
      <c r="L2" s="14"/>
      <c r="M2" s="14"/>
    </row>
    <row r="3" spans="1:14" ht="28.05" customHeight="1" x14ac:dyDescent="0.2">
      <c r="A3" s="13"/>
      <c r="B3" s="14"/>
      <c r="C3" s="15" t="s">
        <v>21</v>
      </c>
      <c r="D3" s="89"/>
      <c r="E3" s="62"/>
      <c r="F3" s="62"/>
      <c r="G3" s="62"/>
      <c r="H3" s="62"/>
      <c r="I3" s="62"/>
      <c r="J3" s="62"/>
      <c r="K3" s="62"/>
      <c r="L3" s="62"/>
      <c r="M3" s="62"/>
    </row>
    <row r="4" spans="1:14" ht="22.05" customHeight="1" thickBot="1" x14ac:dyDescent="0.25">
      <c r="A4" s="16" t="s">
        <v>22</v>
      </c>
      <c r="B4" s="17"/>
      <c r="C4" s="17"/>
      <c r="D4" s="17"/>
      <c r="E4" s="17"/>
      <c r="F4" s="17"/>
      <c r="G4" s="17"/>
      <c r="H4" s="17"/>
      <c r="I4" s="17"/>
      <c r="J4" s="17"/>
      <c r="K4" s="17"/>
      <c r="L4" s="17"/>
      <c r="M4" s="17"/>
      <c r="N4" s="87" t="s">
        <v>72</v>
      </c>
    </row>
    <row r="5" spans="1:14" ht="22.05" customHeight="1" thickBot="1" x14ac:dyDescent="0.25">
      <c r="A5" s="133" t="s">
        <v>23</v>
      </c>
      <c r="B5" s="131"/>
      <c r="C5" s="132" t="s">
        <v>24</v>
      </c>
      <c r="D5" s="144" t="s">
        <v>25</v>
      </c>
      <c r="E5" s="145"/>
      <c r="F5" s="145"/>
      <c r="G5" s="145"/>
      <c r="H5" s="145"/>
      <c r="I5" s="145"/>
      <c r="J5" s="145"/>
      <c r="K5" s="145"/>
      <c r="L5" s="145"/>
      <c r="M5" s="145"/>
      <c r="N5" s="146"/>
    </row>
    <row r="6" spans="1:14" ht="22.05" customHeight="1" x14ac:dyDescent="0.2">
      <c r="A6" s="158" t="s">
        <v>145</v>
      </c>
      <c r="B6" s="159"/>
      <c r="C6" s="134"/>
      <c r="D6" s="155" t="s">
        <v>146</v>
      </c>
      <c r="E6" s="156"/>
      <c r="F6" s="156"/>
      <c r="G6" s="156"/>
      <c r="H6" s="156"/>
      <c r="I6" s="156"/>
      <c r="J6" s="156"/>
      <c r="K6" s="156"/>
      <c r="L6" s="156"/>
      <c r="M6" s="156"/>
      <c r="N6" s="157"/>
    </row>
    <row r="7" spans="1:14" ht="22.05" customHeight="1" x14ac:dyDescent="0.2">
      <c r="A7" s="160" t="s">
        <v>137</v>
      </c>
      <c r="B7" s="161"/>
      <c r="C7" s="63"/>
      <c r="D7" s="147"/>
      <c r="E7" s="148"/>
      <c r="F7" s="148"/>
      <c r="G7" s="148"/>
      <c r="H7" s="148"/>
      <c r="I7" s="148"/>
      <c r="J7" s="148"/>
      <c r="K7" s="148"/>
      <c r="L7" s="148"/>
      <c r="M7" s="148"/>
      <c r="N7" s="149"/>
    </row>
    <row r="8" spans="1:14" ht="22.05" customHeight="1" thickBot="1" x14ac:dyDescent="0.25">
      <c r="A8" s="150"/>
      <c r="B8" s="151"/>
      <c r="C8" s="135"/>
      <c r="D8" s="152"/>
      <c r="E8" s="153"/>
      <c r="F8" s="153"/>
      <c r="G8" s="153"/>
      <c r="H8" s="153"/>
      <c r="I8" s="153"/>
      <c r="J8" s="153"/>
      <c r="K8" s="153"/>
      <c r="L8" s="153"/>
      <c r="M8" s="153"/>
      <c r="N8" s="154"/>
    </row>
    <row r="9" spans="1:14" ht="22.05" customHeight="1" thickBot="1" x14ac:dyDescent="0.25">
      <c r="A9" s="139" t="s">
        <v>138</v>
      </c>
      <c r="B9" s="140"/>
      <c r="C9" s="136">
        <f>SUM(C6:C8)</f>
        <v>0</v>
      </c>
      <c r="D9" s="141"/>
      <c r="E9" s="142"/>
      <c r="F9" s="142"/>
      <c r="G9" s="142"/>
      <c r="H9" s="142"/>
      <c r="I9" s="142"/>
      <c r="J9" s="142"/>
      <c r="K9" s="142"/>
      <c r="L9" s="142"/>
      <c r="M9" s="142"/>
      <c r="N9" s="143"/>
    </row>
    <row r="10" spans="1:14" ht="22.05" customHeight="1" thickBot="1" x14ac:dyDescent="0.25">
      <c r="A10" s="183" t="s">
        <v>26</v>
      </c>
      <c r="B10" s="184"/>
      <c r="C10" s="137">
        <f>C26-C9</f>
        <v>0</v>
      </c>
      <c r="D10" s="168" t="s">
        <v>139</v>
      </c>
      <c r="E10" s="169"/>
      <c r="F10" s="169"/>
      <c r="G10" s="169"/>
      <c r="H10" s="169"/>
      <c r="I10" s="169"/>
      <c r="J10" s="169"/>
      <c r="K10" s="169"/>
      <c r="L10" s="169"/>
      <c r="M10" s="169"/>
      <c r="N10" s="170"/>
    </row>
    <row r="11" spans="1:14" ht="22.05" customHeight="1" thickTop="1" thickBot="1" x14ac:dyDescent="0.25">
      <c r="A11" s="185" t="s">
        <v>140</v>
      </c>
      <c r="B11" s="186"/>
      <c r="C11" s="138">
        <f>C9+C10</f>
        <v>0</v>
      </c>
      <c r="D11" s="171"/>
      <c r="E11" s="172"/>
      <c r="F11" s="172"/>
      <c r="G11" s="172"/>
      <c r="H11" s="172"/>
      <c r="I11" s="172"/>
      <c r="J11" s="172"/>
      <c r="K11" s="172"/>
      <c r="L11" s="172"/>
      <c r="M11" s="172"/>
      <c r="N11" s="173"/>
    </row>
    <row r="12" spans="1:14" ht="22.05" customHeight="1" x14ac:dyDescent="0.2">
      <c r="A12" s="10"/>
      <c r="B12" s="17"/>
      <c r="C12" s="17"/>
      <c r="D12" s="17"/>
      <c r="E12" s="17"/>
      <c r="F12" s="17"/>
      <c r="G12" s="17"/>
      <c r="H12" s="17"/>
      <c r="I12" s="17"/>
      <c r="J12" s="17"/>
      <c r="K12" s="17"/>
      <c r="L12" s="17"/>
      <c r="M12" s="17"/>
    </row>
    <row r="13" spans="1:14" ht="22.05" customHeight="1" thickBot="1" x14ac:dyDescent="0.25">
      <c r="A13" s="16" t="s">
        <v>27</v>
      </c>
      <c r="B13" s="17"/>
      <c r="C13" s="17"/>
      <c r="D13" s="17"/>
      <c r="E13" s="17"/>
      <c r="F13" s="17"/>
      <c r="G13" s="17"/>
      <c r="H13" s="17"/>
      <c r="I13" s="17"/>
      <c r="J13" s="17"/>
      <c r="K13" s="17"/>
      <c r="L13" s="17"/>
      <c r="M13" s="17"/>
    </row>
    <row r="14" spans="1:14" ht="22.05" customHeight="1" x14ac:dyDescent="0.2">
      <c r="A14" s="65" t="s">
        <v>28</v>
      </c>
      <c r="B14" s="68"/>
      <c r="C14" s="67" t="s">
        <v>24</v>
      </c>
      <c r="D14" s="174" t="s">
        <v>89</v>
      </c>
      <c r="E14" s="175"/>
      <c r="F14" s="175"/>
      <c r="G14" s="175"/>
      <c r="H14" s="175"/>
      <c r="I14" s="175"/>
      <c r="J14" s="175"/>
      <c r="K14" s="175"/>
      <c r="L14" s="175"/>
      <c r="M14" s="176"/>
      <c r="N14" s="69" t="s">
        <v>29</v>
      </c>
    </row>
    <row r="15" spans="1:14" ht="39" customHeight="1" thickBot="1" x14ac:dyDescent="0.25">
      <c r="A15" s="177" t="s">
        <v>34</v>
      </c>
      <c r="B15" s="77" t="s">
        <v>82</v>
      </c>
      <c r="C15" s="63"/>
      <c r="D15" s="80"/>
      <c r="E15" s="81" t="s">
        <v>85</v>
      </c>
      <c r="F15" s="82"/>
      <c r="G15" s="82"/>
      <c r="H15" s="81" t="s">
        <v>86</v>
      </c>
      <c r="I15" s="82"/>
      <c r="J15" s="82"/>
      <c r="K15" s="81" t="s">
        <v>87</v>
      </c>
      <c r="L15" s="81">
        <f t="shared" ref="L15:L25" si="0">F15*I15</f>
        <v>0</v>
      </c>
      <c r="M15" s="81" t="s">
        <v>88</v>
      </c>
      <c r="N15" s="75"/>
    </row>
    <row r="16" spans="1:14" ht="22.05" customHeight="1" thickBot="1" x14ac:dyDescent="0.25">
      <c r="A16" s="178"/>
      <c r="B16" s="19" t="s">
        <v>74</v>
      </c>
      <c r="C16" s="63"/>
      <c r="D16" s="74"/>
      <c r="E16" s="81" t="s">
        <v>85</v>
      </c>
      <c r="F16" s="79"/>
      <c r="G16" s="79"/>
      <c r="H16" s="81" t="s">
        <v>86</v>
      </c>
      <c r="I16" s="79"/>
      <c r="J16" s="79"/>
      <c r="K16" s="81" t="s">
        <v>87</v>
      </c>
      <c r="L16" s="81">
        <f t="shared" si="0"/>
        <v>0</v>
      </c>
      <c r="M16" s="81" t="s">
        <v>88</v>
      </c>
      <c r="N16" s="75"/>
    </row>
    <row r="17" spans="1:14" ht="22.05" customHeight="1" thickBot="1" x14ac:dyDescent="0.25">
      <c r="A17" s="178"/>
      <c r="B17" s="19" t="s">
        <v>75</v>
      </c>
      <c r="C17" s="63"/>
      <c r="D17" s="74"/>
      <c r="E17" s="81" t="s">
        <v>85</v>
      </c>
      <c r="F17" s="79"/>
      <c r="G17" s="79"/>
      <c r="H17" s="81" t="s">
        <v>86</v>
      </c>
      <c r="I17" s="79"/>
      <c r="J17" s="79"/>
      <c r="K17" s="81" t="s">
        <v>87</v>
      </c>
      <c r="L17" s="81">
        <f t="shared" si="0"/>
        <v>0</v>
      </c>
      <c r="M17" s="81" t="s">
        <v>88</v>
      </c>
      <c r="N17" s="75"/>
    </row>
    <row r="18" spans="1:14" ht="22.05" customHeight="1" thickBot="1" x14ac:dyDescent="0.25">
      <c r="A18" s="178"/>
      <c r="B18" s="19" t="s">
        <v>76</v>
      </c>
      <c r="C18" s="63"/>
      <c r="D18" s="74"/>
      <c r="E18" s="81" t="s">
        <v>85</v>
      </c>
      <c r="F18" s="79"/>
      <c r="G18" s="79"/>
      <c r="H18" s="81" t="s">
        <v>86</v>
      </c>
      <c r="I18" s="79"/>
      <c r="J18" s="79"/>
      <c r="K18" s="81" t="s">
        <v>87</v>
      </c>
      <c r="L18" s="81">
        <f t="shared" si="0"/>
        <v>0</v>
      </c>
      <c r="M18" s="81" t="s">
        <v>88</v>
      </c>
      <c r="N18" s="75"/>
    </row>
    <row r="19" spans="1:14" ht="22.05" customHeight="1" thickBot="1" x14ac:dyDescent="0.25">
      <c r="A19" s="178"/>
      <c r="B19" s="19" t="s">
        <v>77</v>
      </c>
      <c r="C19" s="63"/>
      <c r="D19" s="74"/>
      <c r="E19" s="81" t="s">
        <v>85</v>
      </c>
      <c r="F19" s="79"/>
      <c r="G19" s="79"/>
      <c r="H19" s="81" t="s">
        <v>86</v>
      </c>
      <c r="I19" s="79"/>
      <c r="J19" s="79"/>
      <c r="K19" s="81" t="s">
        <v>87</v>
      </c>
      <c r="L19" s="81">
        <f t="shared" si="0"/>
        <v>0</v>
      </c>
      <c r="M19" s="81" t="s">
        <v>88</v>
      </c>
      <c r="N19" s="75"/>
    </row>
    <row r="20" spans="1:14" ht="22.05" customHeight="1" thickBot="1" x14ac:dyDescent="0.25">
      <c r="A20" s="178"/>
      <c r="B20" s="19" t="s">
        <v>78</v>
      </c>
      <c r="C20" s="63"/>
      <c r="D20" s="74"/>
      <c r="E20" s="81" t="s">
        <v>85</v>
      </c>
      <c r="F20" s="79"/>
      <c r="G20" s="79"/>
      <c r="H20" s="81" t="s">
        <v>86</v>
      </c>
      <c r="I20" s="79"/>
      <c r="J20" s="79"/>
      <c r="K20" s="81" t="s">
        <v>87</v>
      </c>
      <c r="L20" s="81">
        <f t="shared" si="0"/>
        <v>0</v>
      </c>
      <c r="M20" s="81" t="s">
        <v>88</v>
      </c>
      <c r="N20" s="75"/>
    </row>
    <row r="21" spans="1:14" ht="22.05" customHeight="1" thickBot="1" x14ac:dyDescent="0.25">
      <c r="A21" s="178"/>
      <c r="B21" s="19" t="s">
        <v>79</v>
      </c>
      <c r="C21" s="63"/>
      <c r="D21" s="74"/>
      <c r="E21" s="81" t="s">
        <v>85</v>
      </c>
      <c r="F21" s="79"/>
      <c r="G21" s="79"/>
      <c r="H21" s="81" t="s">
        <v>86</v>
      </c>
      <c r="I21" s="79"/>
      <c r="J21" s="79"/>
      <c r="K21" s="81" t="s">
        <v>87</v>
      </c>
      <c r="L21" s="81">
        <f t="shared" si="0"/>
        <v>0</v>
      </c>
      <c r="M21" s="81" t="s">
        <v>88</v>
      </c>
      <c r="N21" s="75"/>
    </row>
    <row r="22" spans="1:14" ht="22.05" customHeight="1" thickBot="1" x14ac:dyDescent="0.25">
      <c r="A22" s="178"/>
      <c r="B22" s="19" t="s">
        <v>80</v>
      </c>
      <c r="C22" s="63"/>
      <c r="D22" s="74"/>
      <c r="E22" s="81" t="s">
        <v>85</v>
      </c>
      <c r="F22" s="79"/>
      <c r="G22" s="79"/>
      <c r="H22" s="81" t="s">
        <v>86</v>
      </c>
      <c r="I22" s="79"/>
      <c r="J22" s="79"/>
      <c r="K22" s="81" t="s">
        <v>87</v>
      </c>
      <c r="L22" s="81">
        <f t="shared" si="0"/>
        <v>0</v>
      </c>
      <c r="M22" s="81" t="s">
        <v>88</v>
      </c>
      <c r="N22" s="75"/>
    </row>
    <row r="23" spans="1:14" ht="32.25" customHeight="1" thickBot="1" x14ac:dyDescent="0.25">
      <c r="A23" s="178"/>
      <c r="B23" s="77" t="s">
        <v>83</v>
      </c>
      <c r="C23" s="63"/>
      <c r="D23" s="74"/>
      <c r="E23" s="81" t="s">
        <v>85</v>
      </c>
      <c r="F23" s="79"/>
      <c r="G23" s="79"/>
      <c r="H23" s="81" t="s">
        <v>86</v>
      </c>
      <c r="I23" s="79"/>
      <c r="J23" s="79"/>
      <c r="K23" s="81" t="s">
        <v>87</v>
      </c>
      <c r="L23" s="81">
        <f t="shared" si="0"/>
        <v>0</v>
      </c>
      <c r="M23" s="81" t="s">
        <v>88</v>
      </c>
      <c r="N23" s="75"/>
    </row>
    <row r="24" spans="1:14" ht="22.05" customHeight="1" thickBot="1" x14ac:dyDescent="0.25">
      <c r="A24" s="178"/>
      <c r="B24" s="76" t="s">
        <v>81</v>
      </c>
      <c r="C24" s="64"/>
      <c r="D24" s="74"/>
      <c r="E24" s="81" t="s">
        <v>85</v>
      </c>
      <c r="F24" s="79"/>
      <c r="G24" s="79"/>
      <c r="H24" s="81" t="s">
        <v>86</v>
      </c>
      <c r="I24" s="79"/>
      <c r="J24" s="79"/>
      <c r="K24" s="81" t="s">
        <v>87</v>
      </c>
      <c r="L24" s="81">
        <f t="shared" si="0"/>
        <v>0</v>
      </c>
      <c r="M24" s="81" t="s">
        <v>88</v>
      </c>
      <c r="N24" s="75"/>
    </row>
    <row r="25" spans="1:14" ht="42.75" customHeight="1" thickBot="1" x14ac:dyDescent="0.25">
      <c r="A25" s="179"/>
      <c r="B25" s="78" t="s">
        <v>84</v>
      </c>
      <c r="C25" s="64"/>
      <c r="D25" s="83"/>
      <c r="E25" s="84" t="s">
        <v>85</v>
      </c>
      <c r="F25" s="85"/>
      <c r="G25" s="85"/>
      <c r="H25" s="84" t="s">
        <v>86</v>
      </c>
      <c r="I25" s="85"/>
      <c r="J25" s="85"/>
      <c r="K25" s="84" t="s">
        <v>87</v>
      </c>
      <c r="L25" s="84">
        <f t="shared" si="0"/>
        <v>0</v>
      </c>
      <c r="M25" s="84" t="s">
        <v>88</v>
      </c>
      <c r="N25" s="86"/>
    </row>
    <row r="26" spans="1:14" ht="22.05" customHeight="1" thickTop="1" thickBot="1" x14ac:dyDescent="0.25">
      <c r="A26" s="90" t="s">
        <v>141</v>
      </c>
      <c r="B26" s="18"/>
      <c r="C26" s="21">
        <f>SUM(C15:C25)</f>
        <v>0</v>
      </c>
      <c r="D26" s="180"/>
      <c r="E26" s="181"/>
      <c r="F26" s="181"/>
      <c r="G26" s="181"/>
      <c r="H26" s="181"/>
      <c r="I26" s="181"/>
      <c r="J26" s="181"/>
      <c r="K26" s="181"/>
      <c r="L26" s="181"/>
      <c r="M26" s="181"/>
      <c r="N26" s="182"/>
    </row>
    <row r="27" spans="1:14" s="20" customFormat="1" ht="13.5" customHeight="1" x14ac:dyDescent="0.2">
      <c r="A27" s="20" t="s">
        <v>30</v>
      </c>
    </row>
    <row r="28" spans="1:14" s="20" customFormat="1" ht="13.5" customHeight="1" x14ac:dyDescent="0.2">
      <c r="A28" s="20" t="s">
        <v>31</v>
      </c>
    </row>
    <row r="29" spans="1:14" s="20" customFormat="1" ht="13.5" customHeight="1" x14ac:dyDescent="0.2">
      <c r="A29" s="20" t="s">
        <v>111</v>
      </c>
    </row>
    <row r="30" spans="1:14" s="20" customFormat="1" ht="13.5" customHeight="1" x14ac:dyDescent="0.2">
      <c r="A30" s="20" t="s">
        <v>156</v>
      </c>
    </row>
    <row r="31" spans="1:14" ht="13.8" thickBot="1" x14ac:dyDescent="0.25">
      <c r="A31" s="11"/>
      <c r="B31" s="11"/>
      <c r="C31" s="11"/>
      <c r="D31" s="11"/>
      <c r="E31" s="11"/>
      <c r="F31" s="11"/>
      <c r="G31" s="11"/>
      <c r="H31" s="11"/>
      <c r="I31" s="11"/>
      <c r="J31" s="11"/>
      <c r="K31" s="11"/>
      <c r="L31" s="11"/>
      <c r="M31" s="11"/>
    </row>
    <row r="32" spans="1:14" ht="28.05" customHeight="1" x14ac:dyDescent="0.2">
      <c r="A32" s="70" t="s">
        <v>33</v>
      </c>
      <c r="B32" s="71"/>
      <c r="C32" s="162"/>
      <c r="D32" s="163"/>
      <c r="E32" s="163"/>
      <c r="F32" s="163"/>
      <c r="G32" s="163"/>
      <c r="H32" s="163"/>
      <c r="I32" s="163"/>
      <c r="J32" s="163"/>
      <c r="K32" s="163"/>
      <c r="L32" s="163"/>
      <c r="M32" s="163"/>
      <c r="N32" s="164"/>
    </row>
    <row r="33" spans="1:14" ht="28.05" customHeight="1" thickBot="1" x14ac:dyDescent="0.25">
      <c r="A33" s="72"/>
      <c r="B33" s="73"/>
      <c r="C33" s="165"/>
      <c r="D33" s="166"/>
      <c r="E33" s="166"/>
      <c r="F33" s="166"/>
      <c r="G33" s="166"/>
      <c r="H33" s="166"/>
      <c r="I33" s="166"/>
      <c r="J33" s="166"/>
      <c r="K33" s="166"/>
      <c r="L33" s="166"/>
      <c r="M33" s="166"/>
      <c r="N33" s="167"/>
    </row>
    <row r="34" spans="1:14" x14ac:dyDescent="0.2">
      <c r="A34" s="11"/>
      <c r="B34" s="11"/>
      <c r="C34" s="11"/>
      <c r="D34" s="11"/>
      <c r="E34" s="11"/>
      <c r="F34" s="11"/>
      <c r="G34" s="11"/>
      <c r="H34" s="11"/>
      <c r="I34" s="11"/>
      <c r="J34" s="11"/>
      <c r="K34" s="11"/>
      <c r="L34" s="11"/>
      <c r="M34" s="11"/>
    </row>
    <row r="35" spans="1:14" x14ac:dyDescent="0.2">
      <c r="A35" s="11"/>
      <c r="B35" s="11"/>
      <c r="C35" s="11"/>
      <c r="D35" s="11"/>
      <c r="E35" s="11"/>
      <c r="F35" s="11"/>
      <c r="G35" s="11"/>
      <c r="H35" s="11"/>
      <c r="I35" s="11"/>
      <c r="J35" s="11"/>
      <c r="K35" s="11"/>
      <c r="L35" s="11"/>
      <c r="M35" s="11"/>
    </row>
    <row r="36" spans="1:14" x14ac:dyDescent="0.2">
      <c r="A36" s="11"/>
      <c r="B36" s="11"/>
      <c r="C36" s="11"/>
      <c r="D36" s="11"/>
      <c r="E36" s="11"/>
      <c r="F36" s="11"/>
      <c r="G36" s="11"/>
      <c r="H36" s="11"/>
      <c r="I36" s="11"/>
      <c r="J36" s="11"/>
      <c r="K36" s="11"/>
      <c r="L36" s="11"/>
      <c r="M36" s="11"/>
    </row>
    <row r="37" spans="1:14" x14ac:dyDescent="0.2">
      <c r="A37" s="11"/>
      <c r="B37" s="11"/>
      <c r="C37" s="11"/>
      <c r="D37" s="11"/>
      <c r="E37" s="11"/>
      <c r="F37" s="11"/>
      <c r="G37" s="11"/>
      <c r="H37" s="11"/>
      <c r="I37" s="11"/>
      <c r="J37" s="11"/>
      <c r="K37" s="11"/>
      <c r="L37" s="11"/>
      <c r="M37" s="11"/>
    </row>
  </sheetData>
  <mergeCells count="17">
    <mergeCell ref="C32:N33"/>
    <mergeCell ref="D10:N10"/>
    <mergeCell ref="D11:N11"/>
    <mergeCell ref="D14:M14"/>
    <mergeCell ref="A15:A25"/>
    <mergeCell ref="D26:N26"/>
    <mergeCell ref="A10:B10"/>
    <mergeCell ref="A11:B11"/>
    <mergeCell ref="A9:B9"/>
    <mergeCell ref="D9:N9"/>
    <mergeCell ref="D5:N5"/>
    <mergeCell ref="D7:N7"/>
    <mergeCell ref="A8:B8"/>
    <mergeCell ref="D8:N8"/>
    <mergeCell ref="D6:N6"/>
    <mergeCell ref="A6:B6"/>
    <mergeCell ref="A7:B7"/>
  </mergeCells>
  <phoneticPr fontId="1"/>
  <dataValidations count="1">
    <dataValidation imeMode="off" allowBlank="1" showInputMessage="1" showErrorMessage="1" sqref="C6:C11 B15:C30" xr:uid="{00000000-0002-0000-0900-000000000000}"/>
  </dataValidations>
  <pageMargins left="0.98425196850393704" right="0.59055118110236227" top="0.78740157480314965" bottom="0.78740157480314965" header="0.70866141732283472" footer="0.590551181102362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J15"/>
  <sheetViews>
    <sheetView zoomScaleNormal="100" zoomScaleSheetLayoutView="90" workbookViewId="0">
      <selection activeCell="A3" sqref="A3:J3"/>
    </sheetView>
  </sheetViews>
  <sheetFormatPr defaultColWidth="9" defaultRowHeight="13.2" x14ac:dyDescent="0.2"/>
  <cols>
    <col min="1" max="1" width="4.33203125" style="5" customWidth="1"/>
    <col min="2" max="2" width="5.6640625" style="5" customWidth="1"/>
    <col min="3" max="3" width="22.88671875" style="5" customWidth="1"/>
    <col min="4" max="10" width="16.6640625" style="5" customWidth="1"/>
    <col min="11" max="16384" width="9" style="2"/>
  </cols>
  <sheetData>
    <row r="1" spans="1:10" x14ac:dyDescent="0.2">
      <c r="A1" s="39" t="s">
        <v>64</v>
      </c>
    </row>
    <row r="3" spans="1:10" ht="14.4" x14ac:dyDescent="0.2">
      <c r="A3" s="190" t="s">
        <v>160</v>
      </c>
      <c r="B3" s="190"/>
      <c r="C3" s="190"/>
      <c r="D3" s="190"/>
      <c r="E3" s="190"/>
      <c r="F3" s="190"/>
      <c r="G3" s="190"/>
      <c r="H3" s="190"/>
      <c r="I3" s="190"/>
      <c r="J3" s="190"/>
    </row>
    <row r="4" spans="1:10" ht="14.4" x14ac:dyDescent="0.2">
      <c r="A4" s="38"/>
      <c r="B4" s="38"/>
      <c r="C4" s="38"/>
      <c r="D4" s="38"/>
      <c r="E4" s="38"/>
      <c r="F4" s="38"/>
      <c r="G4" s="38"/>
      <c r="H4" s="38"/>
      <c r="I4" s="38"/>
      <c r="J4" s="38"/>
    </row>
    <row r="5" spans="1:10" x14ac:dyDescent="0.2">
      <c r="A5" s="40" t="s">
        <v>65</v>
      </c>
      <c r="J5" s="3" t="s">
        <v>4</v>
      </c>
    </row>
    <row r="6" spans="1:10" ht="51" customHeight="1" x14ac:dyDescent="0.2">
      <c r="A6" s="191" t="s">
        <v>142</v>
      </c>
      <c r="B6" s="192"/>
      <c r="C6" s="192"/>
      <c r="D6" s="4" t="s">
        <v>9</v>
      </c>
      <c r="E6" s="4" t="s">
        <v>5</v>
      </c>
      <c r="F6" s="4" t="s">
        <v>0</v>
      </c>
      <c r="G6" s="4" t="s">
        <v>3</v>
      </c>
      <c r="H6" s="4" t="s">
        <v>6</v>
      </c>
      <c r="I6" s="4" t="s">
        <v>7</v>
      </c>
      <c r="J6" s="4" t="s">
        <v>1</v>
      </c>
    </row>
    <row r="7" spans="1:10" ht="36" customHeight="1" x14ac:dyDescent="0.2">
      <c r="A7" s="194"/>
      <c r="B7" s="195"/>
      <c r="C7" s="196"/>
      <c r="D7" s="41"/>
      <c r="E7" s="41"/>
      <c r="F7" s="7">
        <f>D7-E7</f>
        <v>0</v>
      </c>
      <c r="G7" s="41"/>
      <c r="H7" s="7">
        <f>MIN(F7:G7)</f>
        <v>0</v>
      </c>
      <c r="I7" s="7">
        <f>ROUNDDOWN(H7,-3)</f>
        <v>0</v>
      </c>
      <c r="J7" s="8"/>
    </row>
    <row r="8" spans="1:10" ht="13.5" customHeight="1" x14ac:dyDescent="0.2">
      <c r="D8" s="42"/>
      <c r="E8" s="42"/>
      <c r="F8" s="42"/>
      <c r="G8" s="42"/>
      <c r="H8" s="42"/>
      <c r="I8" s="42"/>
    </row>
    <row r="9" spans="1:10" ht="16.5" customHeight="1" x14ac:dyDescent="0.2">
      <c r="A9" s="5" t="s">
        <v>2</v>
      </c>
      <c r="B9" s="5" t="s">
        <v>150</v>
      </c>
    </row>
    <row r="10" spans="1:10" ht="16.5" customHeight="1" x14ac:dyDescent="0.2">
      <c r="B10" s="5" t="s">
        <v>151</v>
      </c>
    </row>
    <row r="11" spans="1:10" ht="16.5" customHeight="1" x14ac:dyDescent="0.2">
      <c r="B11" s="5" t="s">
        <v>152</v>
      </c>
    </row>
    <row r="12" spans="1:10" ht="16.5" customHeight="1" x14ac:dyDescent="0.2">
      <c r="B12" s="5" t="s">
        <v>10</v>
      </c>
    </row>
    <row r="13" spans="1:10" x14ac:dyDescent="0.2">
      <c r="B13" s="5" t="s">
        <v>11</v>
      </c>
    </row>
    <row r="14" spans="1:10" ht="27" hidden="1" customHeight="1" x14ac:dyDescent="0.2">
      <c r="B14" s="193" t="s">
        <v>8</v>
      </c>
      <c r="C14" s="193"/>
      <c r="D14" s="193"/>
      <c r="E14" s="193"/>
      <c r="F14" s="193"/>
      <c r="G14" s="193"/>
      <c r="H14" s="193"/>
      <c r="I14" s="193"/>
      <c r="J14" s="193"/>
    </row>
    <row r="15" spans="1:10" x14ac:dyDescent="0.2">
      <c r="B15" s="6"/>
      <c r="C15" s="6"/>
      <c r="D15" s="6"/>
      <c r="E15" s="6"/>
      <c r="F15" s="6"/>
      <c r="G15" s="6"/>
      <c r="H15" s="6"/>
      <c r="I15" s="6"/>
      <c r="J15" s="6"/>
    </row>
  </sheetData>
  <mergeCells count="4">
    <mergeCell ref="A3:J3"/>
    <mergeCell ref="A6:C6"/>
    <mergeCell ref="B14:J14"/>
    <mergeCell ref="A7:C7"/>
  </mergeCells>
  <phoneticPr fontId="1"/>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15"/>
  <sheetViews>
    <sheetView zoomScaleNormal="100" zoomScaleSheetLayoutView="90" workbookViewId="0">
      <selection activeCell="A3" sqref="A3:J3"/>
    </sheetView>
  </sheetViews>
  <sheetFormatPr defaultColWidth="9" defaultRowHeight="13.2" x14ac:dyDescent="0.2"/>
  <cols>
    <col min="1" max="1" width="4.33203125" style="5" customWidth="1"/>
    <col min="2" max="2" width="5.6640625" style="5" customWidth="1"/>
    <col min="3" max="3" width="22.88671875" style="5" customWidth="1"/>
    <col min="4" max="10" width="16.6640625" style="5" customWidth="1"/>
    <col min="11" max="16384" width="9" style="2"/>
  </cols>
  <sheetData>
    <row r="1" spans="1:10" x14ac:dyDescent="0.2">
      <c r="A1" s="39" t="s">
        <v>66</v>
      </c>
    </row>
    <row r="3" spans="1:10" ht="14.4" x14ac:dyDescent="0.2">
      <c r="A3" s="190" t="s">
        <v>161</v>
      </c>
      <c r="B3" s="190"/>
      <c r="C3" s="190"/>
      <c r="D3" s="190"/>
      <c r="E3" s="190"/>
      <c r="F3" s="190"/>
      <c r="G3" s="190"/>
      <c r="H3" s="190"/>
      <c r="I3" s="190"/>
      <c r="J3" s="190"/>
    </row>
    <row r="4" spans="1:10" ht="14.4" x14ac:dyDescent="0.2">
      <c r="A4" s="38"/>
      <c r="B4" s="38"/>
      <c r="C4" s="38"/>
      <c r="D4" s="38"/>
      <c r="E4" s="38"/>
      <c r="F4" s="38"/>
      <c r="G4" s="38"/>
      <c r="H4" s="38"/>
      <c r="I4" s="38"/>
      <c r="J4" s="38"/>
    </row>
    <row r="5" spans="1:10" x14ac:dyDescent="0.2">
      <c r="A5" s="40" t="s">
        <v>65</v>
      </c>
      <c r="J5" s="3" t="s">
        <v>4</v>
      </c>
    </row>
    <row r="6" spans="1:10" ht="51" customHeight="1" x14ac:dyDescent="0.2">
      <c r="A6" s="192" t="s">
        <v>142</v>
      </c>
      <c r="B6" s="192"/>
      <c r="C6" s="192"/>
      <c r="D6" s="4" t="s">
        <v>9</v>
      </c>
      <c r="E6" s="4" t="s">
        <v>5</v>
      </c>
      <c r="F6" s="4" t="s">
        <v>0</v>
      </c>
      <c r="G6" s="4" t="s">
        <v>3</v>
      </c>
      <c r="H6" s="4" t="s">
        <v>6</v>
      </c>
      <c r="I6" s="4" t="s">
        <v>7</v>
      </c>
      <c r="J6" s="4" t="s">
        <v>1</v>
      </c>
    </row>
    <row r="7" spans="1:10" ht="36" customHeight="1" x14ac:dyDescent="0.2">
      <c r="A7" s="194"/>
      <c r="B7" s="195"/>
      <c r="C7" s="196"/>
      <c r="D7" s="41"/>
      <c r="E7" s="41"/>
      <c r="F7" s="7">
        <f>D7-E7</f>
        <v>0</v>
      </c>
      <c r="G7" s="41"/>
      <c r="H7" s="7">
        <f>MIN(F7:G7)</f>
        <v>0</v>
      </c>
      <c r="I7" s="7">
        <f>ROUNDDOWN(H7,-3)</f>
        <v>0</v>
      </c>
      <c r="J7" s="8"/>
    </row>
    <row r="8" spans="1:10" ht="13.5" customHeight="1" x14ac:dyDescent="0.2">
      <c r="A8" s="43"/>
      <c r="B8" s="43"/>
      <c r="C8" s="43"/>
      <c r="D8" s="42"/>
      <c r="E8" s="42"/>
      <c r="F8" s="42"/>
      <c r="G8" s="42"/>
      <c r="H8" s="42"/>
      <c r="I8" s="42"/>
    </row>
    <row r="9" spans="1:10" ht="16.5" customHeight="1" x14ac:dyDescent="0.2">
      <c r="A9" s="5" t="s">
        <v>2</v>
      </c>
      <c r="B9" s="5" t="s">
        <v>150</v>
      </c>
    </row>
    <row r="10" spans="1:10" ht="16.5" customHeight="1" x14ac:dyDescent="0.2">
      <c r="B10" s="5" t="s">
        <v>151</v>
      </c>
    </row>
    <row r="11" spans="1:10" ht="16.5" customHeight="1" x14ac:dyDescent="0.2">
      <c r="B11" s="5" t="s">
        <v>152</v>
      </c>
    </row>
    <row r="12" spans="1:10" ht="16.5" customHeight="1" x14ac:dyDescent="0.2">
      <c r="B12" s="5" t="s">
        <v>10</v>
      </c>
    </row>
    <row r="13" spans="1:10" x14ac:dyDescent="0.2">
      <c r="B13" s="5" t="s">
        <v>11</v>
      </c>
    </row>
    <row r="14" spans="1:10" ht="27" hidden="1" customHeight="1" x14ac:dyDescent="0.2">
      <c r="B14" s="193" t="s">
        <v>8</v>
      </c>
      <c r="C14" s="193"/>
      <c r="D14" s="193"/>
      <c r="E14" s="193"/>
      <c r="F14" s="193"/>
      <c r="G14" s="193"/>
      <c r="H14" s="193"/>
      <c r="I14" s="193"/>
      <c r="J14" s="193"/>
    </row>
    <row r="15" spans="1:10" x14ac:dyDescent="0.2">
      <c r="B15" s="6"/>
      <c r="C15" s="6"/>
      <c r="D15" s="6"/>
      <c r="E15" s="6"/>
      <c r="F15" s="6"/>
      <c r="G15" s="6"/>
      <c r="H15" s="6"/>
      <c r="I15" s="6"/>
      <c r="J15" s="6"/>
    </row>
  </sheetData>
  <mergeCells count="4">
    <mergeCell ref="A3:J3"/>
    <mergeCell ref="A6:C6"/>
    <mergeCell ref="B14:J14"/>
    <mergeCell ref="A7:C7"/>
  </mergeCells>
  <phoneticPr fontId="1"/>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G41"/>
  <sheetViews>
    <sheetView zoomScale="75" zoomScaleNormal="75" zoomScaleSheetLayoutView="100" workbookViewId="0">
      <selection activeCell="A23" sqref="A23"/>
    </sheetView>
  </sheetViews>
  <sheetFormatPr defaultColWidth="8.88671875" defaultRowHeight="13.2" x14ac:dyDescent="0.2"/>
  <cols>
    <col min="1" max="1" width="31.77734375" style="12" customWidth="1"/>
    <col min="2" max="2" width="88.88671875" style="12" customWidth="1"/>
    <col min="3" max="16384" width="8.88671875" style="12"/>
  </cols>
  <sheetData>
    <row r="1" spans="1:2" x14ac:dyDescent="0.2">
      <c r="A1" s="22" t="s">
        <v>35</v>
      </c>
    </row>
    <row r="2" spans="1:2" ht="13.8" x14ac:dyDescent="0.2">
      <c r="A2" s="23"/>
    </row>
    <row r="3" spans="1:2" ht="30" customHeight="1" x14ac:dyDescent="0.2">
      <c r="A3" s="198" t="s">
        <v>36</v>
      </c>
      <c r="B3" s="198"/>
    </row>
    <row r="4" spans="1:2" ht="13.8" x14ac:dyDescent="0.2">
      <c r="A4" s="24"/>
    </row>
    <row r="5" spans="1:2" ht="14.4" thickBot="1" x14ac:dyDescent="0.25">
      <c r="A5" s="24"/>
    </row>
    <row r="6" spans="1:2" ht="21" customHeight="1" thickBot="1" x14ac:dyDescent="0.25">
      <c r="B6" s="46" t="s">
        <v>37</v>
      </c>
    </row>
    <row r="7" spans="1:2" ht="13.8" x14ac:dyDescent="0.2">
      <c r="A7" s="24"/>
    </row>
    <row r="8" spans="1:2" ht="13.8" thickBot="1" x14ac:dyDescent="0.25">
      <c r="A8" s="60" t="s">
        <v>72</v>
      </c>
    </row>
    <row r="9" spans="1:2" ht="64.95" customHeight="1" thickTop="1" thickBot="1" x14ac:dyDescent="0.25">
      <c r="A9" s="52" t="s">
        <v>38</v>
      </c>
      <c r="B9" s="47" t="s">
        <v>39</v>
      </c>
    </row>
    <row r="10" spans="1:2" ht="211.95" customHeight="1" thickTop="1" thickBot="1" x14ac:dyDescent="0.25">
      <c r="A10" s="53" t="s">
        <v>40</v>
      </c>
      <c r="B10" s="48" t="s">
        <v>41</v>
      </c>
    </row>
    <row r="11" spans="1:2" ht="20.55" customHeight="1" thickTop="1" x14ac:dyDescent="0.2">
      <c r="A11" s="199" t="s">
        <v>42</v>
      </c>
      <c r="B11" s="25" t="s">
        <v>69</v>
      </c>
    </row>
    <row r="12" spans="1:2" ht="30" customHeight="1" thickBot="1" x14ac:dyDescent="0.25">
      <c r="A12" s="200"/>
      <c r="B12" s="26" t="s">
        <v>43</v>
      </c>
    </row>
    <row r="13" spans="1:2" ht="223.2" customHeight="1" thickTop="1" thickBot="1" x14ac:dyDescent="0.25">
      <c r="A13" s="50" t="s">
        <v>44</v>
      </c>
      <c r="B13" s="49" t="s">
        <v>67</v>
      </c>
    </row>
    <row r="14" spans="1:2" ht="230.55" customHeight="1" thickTop="1" thickBot="1" x14ac:dyDescent="0.25">
      <c r="A14" s="50" t="s">
        <v>45</v>
      </c>
      <c r="B14" s="49" t="s">
        <v>67</v>
      </c>
    </row>
    <row r="15" spans="1:2" ht="93.6" customHeight="1" thickTop="1" thickBot="1" x14ac:dyDescent="0.25">
      <c r="A15" s="201" t="s">
        <v>46</v>
      </c>
      <c r="B15" s="202"/>
    </row>
    <row r="16" spans="1:2" ht="45" customHeight="1" thickTop="1" x14ac:dyDescent="0.2">
      <c r="A16" s="199" t="s">
        <v>47</v>
      </c>
      <c r="B16" s="27" t="s">
        <v>48</v>
      </c>
    </row>
    <row r="17" spans="1:7" ht="21.6" customHeight="1" thickBot="1" x14ac:dyDescent="0.25">
      <c r="A17" s="200"/>
      <c r="B17" s="28" t="s">
        <v>90</v>
      </c>
    </row>
    <row r="18" spans="1:7" ht="120.75" customHeight="1" thickTop="1" thickBot="1" x14ac:dyDescent="0.25">
      <c r="A18" s="50" t="s">
        <v>49</v>
      </c>
      <c r="B18" s="203" t="s">
        <v>67</v>
      </c>
    </row>
    <row r="19" spans="1:7" ht="17.25" customHeight="1" thickTop="1" x14ac:dyDescent="0.2">
      <c r="A19" s="45" t="s">
        <v>70</v>
      </c>
      <c r="B19" s="204"/>
    </row>
    <row r="20" spans="1:7" ht="36" customHeight="1" thickBot="1" x14ac:dyDescent="0.25">
      <c r="A20" s="51" t="s">
        <v>71</v>
      </c>
      <c r="B20" s="204"/>
    </row>
    <row r="21" spans="1:7" ht="16.2" x14ac:dyDescent="0.2">
      <c r="A21" s="44" t="s">
        <v>50</v>
      </c>
      <c r="B21" s="204"/>
    </row>
    <row r="22" spans="1:7" ht="16.2" x14ac:dyDescent="0.2">
      <c r="A22" s="29" t="s">
        <v>70</v>
      </c>
      <c r="B22" s="204"/>
    </row>
    <row r="23" spans="1:7" ht="21.6" customHeight="1" x14ac:dyDescent="0.2">
      <c r="A23" s="51" t="s">
        <v>135</v>
      </c>
      <c r="B23" s="204"/>
    </row>
    <row r="24" spans="1:7" ht="140.55000000000001" customHeight="1" thickBot="1" x14ac:dyDescent="0.25">
      <c r="A24" s="30" t="s">
        <v>51</v>
      </c>
      <c r="B24" s="205"/>
    </row>
    <row r="25" spans="1:7" ht="278.10000000000002" customHeight="1" thickTop="1" thickBot="1" x14ac:dyDescent="0.25">
      <c r="A25" s="206" t="s">
        <v>154</v>
      </c>
      <c r="B25" s="207"/>
    </row>
    <row r="26" spans="1:7" ht="36" customHeight="1" thickTop="1" x14ac:dyDescent="0.2">
      <c r="A26" s="54" t="s">
        <v>52</v>
      </c>
      <c r="B26" s="55" t="s">
        <v>53</v>
      </c>
    </row>
    <row r="27" spans="1:7" ht="36" customHeight="1" thickBot="1" x14ac:dyDescent="0.25">
      <c r="A27" s="31"/>
      <c r="B27" s="32" t="s">
        <v>91</v>
      </c>
    </row>
    <row r="28" spans="1:7" ht="55.2" customHeight="1" thickTop="1" x14ac:dyDescent="0.2">
      <c r="A28" s="199" t="s">
        <v>155</v>
      </c>
      <c r="B28" s="56" t="s">
        <v>54</v>
      </c>
    </row>
    <row r="29" spans="1:7" ht="61.95" customHeight="1" thickBot="1" x14ac:dyDescent="0.25">
      <c r="A29" s="200"/>
      <c r="B29" s="57" t="s">
        <v>55</v>
      </c>
      <c r="G29" s="33"/>
    </row>
    <row r="30" spans="1:7" ht="13.8" thickTop="1" x14ac:dyDescent="0.2">
      <c r="A30" s="199" t="s">
        <v>56</v>
      </c>
      <c r="B30" s="34"/>
    </row>
    <row r="31" spans="1:7" x14ac:dyDescent="0.2">
      <c r="A31" s="208"/>
      <c r="B31" s="58" t="s">
        <v>57</v>
      </c>
    </row>
    <row r="32" spans="1:7" ht="17.55" customHeight="1" thickBot="1" x14ac:dyDescent="0.25">
      <c r="A32" s="200"/>
      <c r="B32" s="35" t="s">
        <v>58</v>
      </c>
    </row>
    <row r="33" spans="1:2" ht="15" thickTop="1" thickBot="1" x14ac:dyDescent="0.25">
      <c r="A33" s="36"/>
      <c r="B33" s="37"/>
    </row>
    <row r="34" spans="1:2" ht="22.95" customHeight="1" thickTop="1" x14ac:dyDescent="0.2">
      <c r="A34" s="209" t="s">
        <v>59</v>
      </c>
      <c r="B34" s="58" t="s">
        <v>60</v>
      </c>
    </row>
    <row r="35" spans="1:2" ht="22.95" customHeight="1" x14ac:dyDescent="0.2">
      <c r="A35" s="210"/>
      <c r="B35" s="58" t="s">
        <v>61</v>
      </c>
    </row>
    <row r="36" spans="1:2" ht="22.95" customHeight="1" x14ac:dyDescent="0.2">
      <c r="A36" s="210"/>
      <c r="B36" s="58" t="s">
        <v>62</v>
      </c>
    </row>
    <row r="37" spans="1:2" ht="22.95" customHeight="1" thickBot="1" x14ac:dyDescent="0.25">
      <c r="A37" s="211"/>
      <c r="B37" s="59" t="s">
        <v>63</v>
      </c>
    </row>
    <row r="38" spans="1:2" ht="13.8" thickTop="1" x14ac:dyDescent="0.2">
      <c r="A38" s="212" t="s">
        <v>153</v>
      </c>
      <c r="B38" s="212"/>
    </row>
    <row r="39" spans="1:2" ht="15" customHeight="1" x14ac:dyDescent="0.2">
      <c r="A39" s="213" t="s">
        <v>136</v>
      </c>
      <c r="B39" s="213"/>
    </row>
    <row r="40" spans="1:2" ht="15" customHeight="1" x14ac:dyDescent="0.2">
      <c r="A40" s="213" t="s">
        <v>148</v>
      </c>
      <c r="B40" s="213"/>
    </row>
    <row r="41" spans="1:2" x14ac:dyDescent="0.2">
      <c r="A41" s="197" t="s">
        <v>68</v>
      </c>
      <c r="B41" s="197"/>
    </row>
  </sheetData>
  <mergeCells count="13">
    <mergeCell ref="A41:B41"/>
    <mergeCell ref="A3:B3"/>
    <mergeCell ref="A11:A12"/>
    <mergeCell ref="A15:B15"/>
    <mergeCell ref="A16:A17"/>
    <mergeCell ref="B18:B24"/>
    <mergeCell ref="A25:B25"/>
    <mergeCell ref="A28:A29"/>
    <mergeCell ref="A30:A32"/>
    <mergeCell ref="A34:A37"/>
    <mergeCell ref="A38:B38"/>
    <mergeCell ref="A39:B39"/>
    <mergeCell ref="A40:B40"/>
  </mergeCells>
  <phoneticPr fontId="1"/>
  <pageMargins left="0.7" right="0.7" top="0.75" bottom="0.75" header="0.3" footer="0.3"/>
  <pageSetup paperSize="9" scale="74" fitToHeight="0" orientation="portrait" r:id="rId1"/>
  <rowBreaks count="2" manualBreakCount="2">
    <brk id="15" max="16383" man="1"/>
    <brk id="3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N37"/>
  <sheetViews>
    <sheetView workbookViewId="0">
      <selection activeCell="A30" sqref="A30"/>
    </sheetView>
  </sheetViews>
  <sheetFormatPr defaultColWidth="8.88671875" defaultRowHeight="13.2" x14ac:dyDescent="0.2"/>
  <cols>
    <col min="1" max="1" width="2.88671875" style="12" customWidth="1"/>
    <col min="2" max="2" width="17.88671875" style="12" customWidth="1"/>
    <col min="3" max="3" width="12.6640625" style="12" customWidth="1"/>
    <col min="4" max="4" width="10.6640625" style="12" customWidth="1"/>
    <col min="5" max="5" width="2.109375" style="12" customWidth="1"/>
    <col min="6" max="6" width="5.6640625" style="12" customWidth="1"/>
    <col min="7" max="7" width="2.6640625" style="12" customWidth="1"/>
    <col min="8" max="8" width="2.109375" style="12" customWidth="1"/>
    <col min="9" max="9" width="5.6640625" style="12" customWidth="1"/>
    <col min="10" max="10" width="2.6640625" style="12" customWidth="1"/>
    <col min="11" max="11" width="2.109375" style="12" customWidth="1"/>
    <col min="12" max="12" width="5.6640625" style="12" customWidth="1"/>
    <col min="13" max="13" width="2.6640625" style="12" customWidth="1"/>
    <col min="14" max="16384" width="8.88671875" style="12"/>
  </cols>
  <sheetData>
    <row r="1" spans="1:14" x14ac:dyDescent="0.2">
      <c r="A1" s="10" t="s">
        <v>92</v>
      </c>
      <c r="B1" s="11"/>
      <c r="C1" s="11"/>
      <c r="D1" s="11"/>
      <c r="E1" s="11"/>
      <c r="F1" s="11"/>
      <c r="G1" s="11"/>
      <c r="H1" s="11"/>
      <c r="I1" s="11"/>
      <c r="J1" s="11"/>
      <c r="K1" s="11"/>
      <c r="L1" s="11"/>
      <c r="M1" s="11"/>
    </row>
    <row r="2" spans="1:14" ht="28.05" customHeight="1" x14ac:dyDescent="0.2">
      <c r="A2" s="13" t="s">
        <v>20</v>
      </c>
      <c r="B2" s="14"/>
      <c r="C2" s="14"/>
      <c r="D2" s="14"/>
      <c r="E2" s="14"/>
      <c r="F2" s="14"/>
      <c r="G2" s="14"/>
      <c r="H2" s="14"/>
      <c r="I2" s="14"/>
      <c r="J2" s="14"/>
      <c r="K2" s="14"/>
      <c r="L2" s="14"/>
      <c r="M2" s="14"/>
    </row>
    <row r="3" spans="1:14" ht="28.05" customHeight="1" x14ac:dyDescent="0.2">
      <c r="A3" s="13"/>
      <c r="B3" s="14"/>
      <c r="C3" s="15" t="s">
        <v>21</v>
      </c>
      <c r="D3" s="89"/>
      <c r="E3" s="62"/>
      <c r="F3" s="62"/>
      <c r="G3" s="62"/>
      <c r="H3" s="62"/>
      <c r="I3" s="62"/>
      <c r="J3" s="62"/>
      <c r="K3" s="62"/>
      <c r="L3" s="62"/>
      <c r="M3" s="62"/>
    </row>
    <row r="4" spans="1:14" ht="22.05" customHeight="1" thickBot="1" x14ac:dyDescent="0.25">
      <c r="A4" s="16" t="s">
        <v>22</v>
      </c>
      <c r="B4" s="17"/>
      <c r="C4" s="17"/>
      <c r="D4" s="17"/>
      <c r="E4" s="17"/>
      <c r="F4" s="17"/>
      <c r="G4" s="17"/>
      <c r="H4" s="17"/>
      <c r="I4" s="17"/>
      <c r="J4" s="17"/>
      <c r="K4" s="17"/>
      <c r="L4" s="17"/>
      <c r="M4" s="17"/>
      <c r="N4" s="87" t="s">
        <v>72</v>
      </c>
    </row>
    <row r="5" spans="1:14" ht="22.05" customHeight="1" x14ac:dyDescent="0.2">
      <c r="A5" s="65" t="s">
        <v>23</v>
      </c>
      <c r="B5" s="66"/>
      <c r="C5" s="67" t="s">
        <v>24</v>
      </c>
      <c r="D5" s="214" t="s">
        <v>25</v>
      </c>
      <c r="E5" s="174"/>
      <c r="F5" s="174"/>
      <c r="G5" s="174"/>
      <c r="H5" s="174"/>
      <c r="I5" s="174"/>
      <c r="J5" s="174"/>
      <c r="K5" s="174"/>
      <c r="L5" s="174"/>
      <c r="M5" s="174"/>
      <c r="N5" s="215"/>
    </row>
    <row r="6" spans="1:14" ht="22.05" customHeight="1" x14ac:dyDescent="0.2">
      <c r="A6" s="160" t="s">
        <v>144</v>
      </c>
      <c r="B6" s="159"/>
      <c r="C6" s="134"/>
      <c r="D6" s="155" t="s">
        <v>143</v>
      </c>
      <c r="E6" s="156"/>
      <c r="F6" s="156"/>
      <c r="G6" s="156"/>
      <c r="H6" s="156"/>
      <c r="I6" s="156"/>
      <c r="J6" s="156"/>
      <c r="K6" s="156"/>
      <c r="L6" s="156"/>
      <c r="M6" s="156"/>
      <c r="N6" s="157"/>
    </row>
    <row r="7" spans="1:14" ht="22.05" customHeight="1" x14ac:dyDescent="0.2">
      <c r="A7" s="160" t="s">
        <v>137</v>
      </c>
      <c r="B7" s="161"/>
      <c r="C7" s="63"/>
      <c r="D7" s="147"/>
      <c r="E7" s="148"/>
      <c r="F7" s="148"/>
      <c r="G7" s="148"/>
      <c r="H7" s="148"/>
      <c r="I7" s="148"/>
      <c r="J7" s="148"/>
      <c r="K7" s="148"/>
      <c r="L7" s="148"/>
      <c r="M7" s="148"/>
      <c r="N7" s="149"/>
    </row>
    <row r="8" spans="1:14" ht="22.05" customHeight="1" thickBot="1" x14ac:dyDescent="0.25">
      <c r="A8" s="150"/>
      <c r="B8" s="151"/>
      <c r="C8" s="135"/>
      <c r="D8" s="152"/>
      <c r="E8" s="153"/>
      <c r="F8" s="153"/>
      <c r="G8" s="153"/>
      <c r="H8" s="153"/>
      <c r="I8" s="153"/>
      <c r="J8" s="153"/>
      <c r="K8" s="153"/>
      <c r="L8" s="153"/>
      <c r="M8" s="153"/>
      <c r="N8" s="154"/>
    </row>
    <row r="9" spans="1:14" ht="22.05" customHeight="1" thickBot="1" x14ac:dyDescent="0.25">
      <c r="A9" s="139" t="s">
        <v>138</v>
      </c>
      <c r="B9" s="140"/>
      <c r="C9" s="136">
        <f>SUM(C6:C8)</f>
        <v>0</v>
      </c>
      <c r="D9" s="141"/>
      <c r="E9" s="142"/>
      <c r="F9" s="142"/>
      <c r="G9" s="142"/>
      <c r="H9" s="142"/>
      <c r="I9" s="142"/>
      <c r="J9" s="142"/>
      <c r="K9" s="142"/>
      <c r="L9" s="142"/>
      <c r="M9" s="142"/>
      <c r="N9" s="143"/>
    </row>
    <row r="10" spans="1:14" ht="22.05" customHeight="1" thickBot="1" x14ac:dyDescent="0.25">
      <c r="A10" s="183" t="s">
        <v>26</v>
      </c>
      <c r="B10" s="184"/>
      <c r="C10" s="137">
        <f>C26-C9</f>
        <v>0</v>
      </c>
      <c r="D10" s="168" t="s">
        <v>139</v>
      </c>
      <c r="E10" s="169"/>
      <c r="F10" s="169"/>
      <c r="G10" s="169"/>
      <c r="H10" s="169"/>
      <c r="I10" s="169"/>
      <c r="J10" s="169"/>
      <c r="K10" s="169"/>
      <c r="L10" s="169"/>
      <c r="M10" s="169"/>
      <c r="N10" s="170"/>
    </row>
    <row r="11" spans="1:14" ht="22.05" customHeight="1" thickTop="1" thickBot="1" x14ac:dyDescent="0.25">
      <c r="A11" s="185" t="s">
        <v>140</v>
      </c>
      <c r="B11" s="186"/>
      <c r="C11" s="138">
        <f>C9+C10</f>
        <v>0</v>
      </c>
      <c r="D11" s="171"/>
      <c r="E11" s="172"/>
      <c r="F11" s="172"/>
      <c r="G11" s="172"/>
      <c r="H11" s="172"/>
      <c r="I11" s="172"/>
      <c r="J11" s="172"/>
      <c r="K11" s="172"/>
      <c r="L11" s="172"/>
      <c r="M11" s="172"/>
      <c r="N11" s="173"/>
    </row>
    <row r="12" spans="1:14" ht="22.05" customHeight="1" x14ac:dyDescent="0.2">
      <c r="A12" s="10"/>
      <c r="B12" s="17"/>
      <c r="C12" s="17"/>
      <c r="D12" s="17"/>
      <c r="E12" s="17"/>
      <c r="F12" s="17"/>
      <c r="G12" s="17"/>
      <c r="H12" s="17"/>
      <c r="I12" s="17"/>
      <c r="J12" s="17"/>
      <c r="K12" s="17"/>
      <c r="L12" s="17"/>
      <c r="M12" s="17"/>
    </row>
    <row r="13" spans="1:14" ht="22.05" customHeight="1" thickBot="1" x14ac:dyDescent="0.25">
      <c r="A13" s="16" t="s">
        <v>27</v>
      </c>
      <c r="B13" s="17"/>
      <c r="C13" s="17"/>
      <c r="D13" s="17"/>
      <c r="E13" s="17"/>
      <c r="F13" s="17"/>
      <c r="G13" s="17"/>
      <c r="H13" s="17"/>
      <c r="I13" s="17"/>
      <c r="J13" s="17"/>
      <c r="K13" s="17"/>
      <c r="L13" s="17"/>
      <c r="M13" s="17"/>
    </row>
    <row r="14" spans="1:14" ht="22.05" customHeight="1" x14ac:dyDescent="0.2">
      <c r="A14" s="65" t="s">
        <v>28</v>
      </c>
      <c r="B14" s="68"/>
      <c r="C14" s="67" t="s">
        <v>24</v>
      </c>
      <c r="D14" s="174" t="s">
        <v>89</v>
      </c>
      <c r="E14" s="175"/>
      <c r="F14" s="175"/>
      <c r="G14" s="175"/>
      <c r="H14" s="175"/>
      <c r="I14" s="175"/>
      <c r="J14" s="175"/>
      <c r="K14" s="175"/>
      <c r="L14" s="175"/>
      <c r="M14" s="176"/>
      <c r="N14" s="69" t="s">
        <v>29</v>
      </c>
    </row>
    <row r="15" spans="1:14" ht="39" customHeight="1" thickBot="1" x14ac:dyDescent="0.25">
      <c r="A15" s="177" t="s">
        <v>34</v>
      </c>
      <c r="B15" s="77" t="s">
        <v>82</v>
      </c>
      <c r="C15" s="63"/>
      <c r="D15" s="80"/>
      <c r="E15" s="81" t="s">
        <v>85</v>
      </c>
      <c r="F15" s="82"/>
      <c r="G15" s="82"/>
      <c r="H15" s="81" t="s">
        <v>86</v>
      </c>
      <c r="I15" s="82"/>
      <c r="J15" s="82"/>
      <c r="K15" s="81" t="s">
        <v>87</v>
      </c>
      <c r="L15" s="81">
        <f t="shared" ref="L15" si="0">F15*I15</f>
        <v>0</v>
      </c>
      <c r="M15" s="81" t="s">
        <v>88</v>
      </c>
      <c r="N15" s="75"/>
    </row>
    <row r="16" spans="1:14" ht="22.05" customHeight="1" thickBot="1" x14ac:dyDescent="0.25">
      <c r="A16" s="178"/>
      <c r="B16" s="19" t="s">
        <v>74</v>
      </c>
      <c r="C16" s="63"/>
      <c r="D16" s="74"/>
      <c r="E16" s="81" t="s">
        <v>85</v>
      </c>
      <c r="F16" s="79"/>
      <c r="G16" s="79"/>
      <c r="H16" s="81" t="s">
        <v>86</v>
      </c>
      <c r="I16" s="79"/>
      <c r="J16" s="79"/>
      <c r="K16" s="81" t="s">
        <v>87</v>
      </c>
      <c r="L16" s="81">
        <f t="shared" ref="L16:L25" si="1">F16*I16</f>
        <v>0</v>
      </c>
      <c r="M16" s="81" t="s">
        <v>88</v>
      </c>
      <c r="N16" s="75"/>
    </row>
    <row r="17" spans="1:14" ht="22.05" customHeight="1" thickBot="1" x14ac:dyDescent="0.25">
      <c r="A17" s="178"/>
      <c r="B17" s="19" t="s">
        <v>75</v>
      </c>
      <c r="C17" s="63"/>
      <c r="D17" s="74"/>
      <c r="E17" s="81" t="s">
        <v>85</v>
      </c>
      <c r="F17" s="79"/>
      <c r="G17" s="79"/>
      <c r="H17" s="81" t="s">
        <v>86</v>
      </c>
      <c r="I17" s="79"/>
      <c r="J17" s="79"/>
      <c r="K17" s="81" t="s">
        <v>87</v>
      </c>
      <c r="L17" s="81">
        <f t="shared" si="1"/>
        <v>0</v>
      </c>
      <c r="M17" s="81" t="s">
        <v>88</v>
      </c>
      <c r="N17" s="75"/>
    </row>
    <row r="18" spans="1:14" ht="22.05" customHeight="1" thickBot="1" x14ac:dyDescent="0.25">
      <c r="A18" s="178"/>
      <c r="B18" s="19" t="s">
        <v>76</v>
      </c>
      <c r="C18" s="63"/>
      <c r="D18" s="74"/>
      <c r="E18" s="81" t="s">
        <v>85</v>
      </c>
      <c r="F18" s="79"/>
      <c r="G18" s="79"/>
      <c r="H18" s="81" t="s">
        <v>86</v>
      </c>
      <c r="I18" s="79"/>
      <c r="J18" s="79"/>
      <c r="K18" s="81" t="s">
        <v>87</v>
      </c>
      <c r="L18" s="81">
        <f t="shared" si="1"/>
        <v>0</v>
      </c>
      <c r="M18" s="81" t="s">
        <v>88</v>
      </c>
      <c r="N18" s="75"/>
    </row>
    <row r="19" spans="1:14" ht="22.05" customHeight="1" thickBot="1" x14ac:dyDescent="0.25">
      <c r="A19" s="178"/>
      <c r="B19" s="19" t="s">
        <v>77</v>
      </c>
      <c r="C19" s="63"/>
      <c r="D19" s="74"/>
      <c r="E19" s="81" t="s">
        <v>85</v>
      </c>
      <c r="F19" s="79"/>
      <c r="G19" s="79"/>
      <c r="H19" s="81" t="s">
        <v>86</v>
      </c>
      <c r="I19" s="79"/>
      <c r="J19" s="79"/>
      <c r="K19" s="81" t="s">
        <v>87</v>
      </c>
      <c r="L19" s="81">
        <f t="shared" si="1"/>
        <v>0</v>
      </c>
      <c r="M19" s="81" t="s">
        <v>88</v>
      </c>
      <c r="N19" s="75"/>
    </row>
    <row r="20" spans="1:14" ht="22.05" customHeight="1" thickBot="1" x14ac:dyDescent="0.25">
      <c r="A20" s="178"/>
      <c r="B20" s="19" t="s">
        <v>78</v>
      </c>
      <c r="C20" s="63"/>
      <c r="D20" s="74"/>
      <c r="E20" s="81" t="s">
        <v>85</v>
      </c>
      <c r="F20" s="79"/>
      <c r="G20" s="79"/>
      <c r="H20" s="81" t="s">
        <v>86</v>
      </c>
      <c r="I20" s="79"/>
      <c r="J20" s="79"/>
      <c r="K20" s="81" t="s">
        <v>87</v>
      </c>
      <c r="L20" s="81">
        <f t="shared" si="1"/>
        <v>0</v>
      </c>
      <c r="M20" s="81" t="s">
        <v>88</v>
      </c>
      <c r="N20" s="75"/>
    </row>
    <row r="21" spans="1:14" ht="22.05" customHeight="1" thickBot="1" x14ac:dyDescent="0.25">
      <c r="A21" s="178"/>
      <c r="B21" s="19" t="s">
        <v>79</v>
      </c>
      <c r="C21" s="63"/>
      <c r="D21" s="74"/>
      <c r="E21" s="81" t="s">
        <v>85</v>
      </c>
      <c r="F21" s="79"/>
      <c r="G21" s="79"/>
      <c r="H21" s="81" t="s">
        <v>86</v>
      </c>
      <c r="I21" s="79"/>
      <c r="J21" s="79"/>
      <c r="K21" s="81" t="s">
        <v>87</v>
      </c>
      <c r="L21" s="81">
        <f t="shared" si="1"/>
        <v>0</v>
      </c>
      <c r="M21" s="81" t="s">
        <v>88</v>
      </c>
      <c r="N21" s="75"/>
    </row>
    <row r="22" spans="1:14" ht="22.05" customHeight="1" thickBot="1" x14ac:dyDescent="0.25">
      <c r="A22" s="178"/>
      <c r="B22" s="19" t="s">
        <v>80</v>
      </c>
      <c r="C22" s="63"/>
      <c r="D22" s="74"/>
      <c r="E22" s="81" t="s">
        <v>85</v>
      </c>
      <c r="F22" s="79"/>
      <c r="G22" s="79"/>
      <c r="H22" s="81" t="s">
        <v>86</v>
      </c>
      <c r="I22" s="79"/>
      <c r="J22" s="79"/>
      <c r="K22" s="81" t="s">
        <v>87</v>
      </c>
      <c r="L22" s="81">
        <f t="shared" si="1"/>
        <v>0</v>
      </c>
      <c r="M22" s="81" t="s">
        <v>88</v>
      </c>
      <c r="N22" s="75"/>
    </row>
    <row r="23" spans="1:14" ht="32.25" customHeight="1" thickBot="1" x14ac:dyDescent="0.25">
      <c r="A23" s="178"/>
      <c r="B23" s="77" t="s">
        <v>83</v>
      </c>
      <c r="C23" s="63"/>
      <c r="D23" s="74"/>
      <c r="E23" s="81" t="s">
        <v>85</v>
      </c>
      <c r="F23" s="79"/>
      <c r="G23" s="79"/>
      <c r="H23" s="81" t="s">
        <v>86</v>
      </c>
      <c r="I23" s="79"/>
      <c r="J23" s="79"/>
      <c r="K23" s="81" t="s">
        <v>87</v>
      </c>
      <c r="L23" s="81">
        <f t="shared" si="1"/>
        <v>0</v>
      </c>
      <c r="M23" s="81" t="s">
        <v>88</v>
      </c>
      <c r="N23" s="75"/>
    </row>
    <row r="24" spans="1:14" ht="22.05" customHeight="1" thickBot="1" x14ac:dyDescent="0.25">
      <c r="A24" s="178"/>
      <c r="B24" s="76" t="s">
        <v>81</v>
      </c>
      <c r="C24" s="64"/>
      <c r="D24" s="74"/>
      <c r="E24" s="81" t="s">
        <v>85</v>
      </c>
      <c r="F24" s="79"/>
      <c r="G24" s="79"/>
      <c r="H24" s="81" t="s">
        <v>86</v>
      </c>
      <c r="I24" s="79"/>
      <c r="J24" s="79"/>
      <c r="K24" s="81" t="s">
        <v>87</v>
      </c>
      <c r="L24" s="81">
        <f t="shared" si="1"/>
        <v>0</v>
      </c>
      <c r="M24" s="81" t="s">
        <v>88</v>
      </c>
      <c r="N24" s="75"/>
    </row>
    <row r="25" spans="1:14" ht="42.75" customHeight="1" thickBot="1" x14ac:dyDescent="0.25">
      <c r="A25" s="179"/>
      <c r="B25" s="78" t="s">
        <v>84</v>
      </c>
      <c r="C25" s="64"/>
      <c r="D25" s="83"/>
      <c r="E25" s="84" t="s">
        <v>85</v>
      </c>
      <c r="F25" s="85"/>
      <c r="G25" s="85"/>
      <c r="H25" s="84" t="s">
        <v>86</v>
      </c>
      <c r="I25" s="85"/>
      <c r="J25" s="85"/>
      <c r="K25" s="84" t="s">
        <v>87</v>
      </c>
      <c r="L25" s="84">
        <f t="shared" si="1"/>
        <v>0</v>
      </c>
      <c r="M25" s="84" t="s">
        <v>88</v>
      </c>
      <c r="N25" s="86"/>
    </row>
    <row r="26" spans="1:14" ht="22.05" customHeight="1" thickTop="1" thickBot="1" x14ac:dyDescent="0.25">
      <c r="A26" s="90" t="s">
        <v>141</v>
      </c>
      <c r="B26" s="18"/>
      <c r="C26" s="21">
        <f>SUM(C15:C25)</f>
        <v>0</v>
      </c>
      <c r="D26" s="180"/>
      <c r="E26" s="181"/>
      <c r="F26" s="181"/>
      <c r="G26" s="181"/>
      <c r="H26" s="181"/>
      <c r="I26" s="181"/>
      <c r="J26" s="181"/>
      <c r="K26" s="181"/>
      <c r="L26" s="181"/>
      <c r="M26" s="181"/>
      <c r="N26" s="182"/>
    </row>
    <row r="27" spans="1:14" s="20" customFormat="1" ht="13.5" customHeight="1" x14ac:dyDescent="0.2">
      <c r="A27" s="20" t="s">
        <v>30</v>
      </c>
    </row>
    <row r="28" spans="1:14" s="20" customFormat="1" ht="13.5" customHeight="1" x14ac:dyDescent="0.2">
      <c r="A28" s="20" t="s">
        <v>31</v>
      </c>
    </row>
    <row r="29" spans="1:14" s="20" customFormat="1" ht="13.5" customHeight="1" x14ac:dyDescent="0.2">
      <c r="A29" s="20" t="s">
        <v>32</v>
      </c>
    </row>
    <row r="30" spans="1:14" s="20" customFormat="1" ht="13.5" customHeight="1" x14ac:dyDescent="0.2">
      <c r="A30" s="20" t="s">
        <v>156</v>
      </c>
    </row>
    <row r="31" spans="1:14" ht="13.8" thickBot="1" x14ac:dyDescent="0.25">
      <c r="A31" s="11"/>
      <c r="B31" s="11"/>
      <c r="C31" s="11"/>
      <c r="D31" s="11"/>
      <c r="E31" s="11"/>
      <c r="F31" s="11"/>
      <c r="G31" s="11"/>
      <c r="H31" s="11"/>
      <c r="I31" s="11"/>
      <c r="J31" s="11"/>
      <c r="K31" s="11"/>
      <c r="L31" s="11"/>
      <c r="M31" s="11"/>
    </row>
    <row r="32" spans="1:14" ht="28.05" customHeight="1" x14ac:dyDescent="0.2">
      <c r="A32" s="70" t="s">
        <v>33</v>
      </c>
      <c r="B32" s="71"/>
      <c r="C32" s="162"/>
      <c r="D32" s="163"/>
      <c r="E32" s="163"/>
      <c r="F32" s="163"/>
      <c r="G32" s="163"/>
      <c r="H32" s="163"/>
      <c r="I32" s="163"/>
      <c r="J32" s="163"/>
      <c r="K32" s="163"/>
      <c r="L32" s="163"/>
      <c r="M32" s="163"/>
      <c r="N32" s="164"/>
    </row>
    <row r="33" spans="1:14" ht="28.05" customHeight="1" thickBot="1" x14ac:dyDescent="0.25">
      <c r="A33" s="72"/>
      <c r="B33" s="73"/>
      <c r="C33" s="165"/>
      <c r="D33" s="166"/>
      <c r="E33" s="166"/>
      <c r="F33" s="166"/>
      <c r="G33" s="166"/>
      <c r="H33" s="166"/>
      <c r="I33" s="166"/>
      <c r="J33" s="166"/>
      <c r="K33" s="166"/>
      <c r="L33" s="166"/>
      <c r="M33" s="166"/>
      <c r="N33" s="167"/>
    </row>
    <row r="34" spans="1:14" x14ac:dyDescent="0.2">
      <c r="A34" s="11"/>
      <c r="B34" s="11"/>
      <c r="C34" s="11"/>
      <c r="D34" s="11"/>
      <c r="E34" s="11"/>
      <c r="F34" s="11"/>
      <c r="G34" s="11"/>
      <c r="H34" s="11"/>
      <c r="I34" s="11"/>
      <c r="J34" s="11"/>
      <c r="K34" s="11"/>
      <c r="L34" s="11"/>
      <c r="M34" s="11"/>
    </row>
    <row r="35" spans="1:14" x14ac:dyDescent="0.2">
      <c r="A35" s="11"/>
      <c r="B35" s="11"/>
      <c r="C35" s="11"/>
      <c r="D35" s="11"/>
      <c r="E35" s="11"/>
      <c r="F35" s="11"/>
      <c r="G35" s="11"/>
      <c r="H35" s="11"/>
      <c r="I35" s="11"/>
      <c r="J35" s="11"/>
      <c r="K35" s="11"/>
      <c r="L35" s="11"/>
      <c r="M35" s="11"/>
    </row>
    <row r="36" spans="1:14" x14ac:dyDescent="0.2">
      <c r="A36" s="11"/>
      <c r="B36" s="11"/>
      <c r="C36" s="11"/>
      <c r="D36" s="11"/>
      <c r="E36" s="11"/>
      <c r="F36" s="11"/>
      <c r="G36" s="11"/>
      <c r="H36" s="11"/>
      <c r="I36" s="11"/>
      <c r="J36" s="11"/>
      <c r="K36" s="11"/>
      <c r="L36" s="11"/>
      <c r="M36" s="11"/>
    </row>
    <row r="37" spans="1:14" x14ac:dyDescent="0.2">
      <c r="A37" s="11"/>
      <c r="B37" s="11"/>
      <c r="C37" s="11"/>
      <c r="D37" s="11"/>
      <c r="E37" s="11"/>
      <c r="F37" s="11"/>
      <c r="G37" s="11"/>
      <c r="H37" s="11"/>
      <c r="I37" s="11"/>
      <c r="J37" s="11"/>
      <c r="K37" s="11"/>
      <c r="L37" s="11"/>
      <c r="M37" s="11"/>
    </row>
  </sheetData>
  <mergeCells count="17">
    <mergeCell ref="C32:N33"/>
    <mergeCell ref="D10:N10"/>
    <mergeCell ref="D11:N11"/>
    <mergeCell ref="A15:A25"/>
    <mergeCell ref="D26:N26"/>
    <mergeCell ref="D5:N5"/>
    <mergeCell ref="D6:N6"/>
    <mergeCell ref="D7:N7"/>
    <mergeCell ref="A8:B8"/>
    <mergeCell ref="D8:N8"/>
    <mergeCell ref="A9:B9"/>
    <mergeCell ref="D9:N9"/>
    <mergeCell ref="D14:M14"/>
    <mergeCell ref="A6:B6"/>
    <mergeCell ref="A7:B7"/>
    <mergeCell ref="A10:B10"/>
    <mergeCell ref="A11:B11"/>
  </mergeCells>
  <phoneticPr fontId="1"/>
  <dataValidations count="1">
    <dataValidation imeMode="off" allowBlank="1" showInputMessage="1" showErrorMessage="1" sqref="C6:C11 B15:C30" xr:uid="{00000000-0002-0000-0400-000000000000}"/>
  </dataValidations>
  <pageMargins left="0.98425196850393704" right="0.59055118110236227" top="0.78740157480314965" bottom="0.78740157480314965" header="0.7086614173228347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3"/>
  <sheetViews>
    <sheetView workbookViewId="0">
      <selection activeCell="T15" sqref="T15"/>
    </sheetView>
  </sheetViews>
  <sheetFormatPr defaultRowHeight="13.2" x14ac:dyDescent="0.2"/>
  <cols>
    <col min="1" max="1" width="16.5546875" style="107" customWidth="1"/>
    <col min="2" max="2" width="17.77734375" customWidth="1"/>
    <col min="3" max="3" width="12.33203125" customWidth="1"/>
    <col min="4" max="4" width="5.6640625" style="107" customWidth="1"/>
    <col min="5" max="5" width="4.88671875" style="107" customWidth="1"/>
    <col min="6" max="6" width="5.5546875" style="107" customWidth="1"/>
    <col min="7" max="7" width="5.6640625" style="107" customWidth="1"/>
    <col min="8" max="8" width="4.88671875" style="107" customWidth="1"/>
    <col min="9" max="9" width="5.5546875" style="107" customWidth="1"/>
    <col min="10" max="10" width="5.6640625" style="107" customWidth="1"/>
    <col min="11" max="11" width="4.88671875" style="107" customWidth="1"/>
    <col min="12" max="12" width="5.5546875" style="107" customWidth="1"/>
    <col min="13" max="13" width="5.6640625" style="107" customWidth="1"/>
    <col min="14" max="14" width="4.88671875" style="107" customWidth="1"/>
    <col min="15" max="15" width="5.5546875" style="107" customWidth="1"/>
    <col min="16" max="16" width="5.6640625" style="107" customWidth="1"/>
    <col min="17" max="17" width="4.88671875" style="107" customWidth="1"/>
    <col min="18" max="18" width="11.33203125" customWidth="1"/>
  </cols>
  <sheetData>
    <row r="1" spans="1:18" x14ac:dyDescent="0.2">
      <c r="A1" s="10" t="s">
        <v>129</v>
      </c>
    </row>
    <row r="2" spans="1:18" ht="13.8" thickBot="1" x14ac:dyDescent="0.25"/>
    <row r="3" spans="1:18" ht="22.2" customHeight="1" x14ac:dyDescent="0.2">
      <c r="A3" s="216" t="s">
        <v>123</v>
      </c>
      <c r="B3" s="217"/>
      <c r="C3" s="217"/>
      <c r="D3" s="217"/>
      <c r="E3" s="217"/>
      <c r="F3" s="217"/>
      <c r="G3" s="217"/>
      <c r="H3" s="217"/>
      <c r="I3" s="217"/>
      <c r="J3" s="217"/>
      <c r="K3" s="217"/>
      <c r="L3" s="217"/>
      <c r="M3" s="217"/>
      <c r="N3" s="217"/>
      <c r="O3" s="217"/>
      <c r="P3" s="217"/>
      <c r="Q3" s="217"/>
      <c r="R3" s="218"/>
    </row>
    <row r="4" spans="1:18" ht="22.2" customHeight="1" thickBot="1" x14ac:dyDescent="0.25">
      <c r="A4" s="219"/>
      <c r="B4" s="220"/>
      <c r="C4" s="220"/>
      <c r="D4" s="220"/>
      <c r="E4" s="220"/>
      <c r="F4" s="220"/>
      <c r="G4" s="220"/>
      <c r="H4" s="220"/>
      <c r="I4" s="220"/>
      <c r="J4" s="220"/>
      <c r="K4" s="220"/>
      <c r="L4" s="220"/>
      <c r="M4" s="220"/>
      <c r="N4" s="220"/>
      <c r="O4" s="220"/>
      <c r="P4" s="220"/>
      <c r="Q4" s="220"/>
      <c r="R4" s="221"/>
    </row>
    <row r="5" spans="1:18" ht="32.4" customHeight="1" thickBot="1" x14ac:dyDescent="0.25">
      <c r="A5" s="115" t="s">
        <v>125</v>
      </c>
      <c r="B5" s="225" t="s">
        <v>126</v>
      </c>
      <c r="C5" s="220"/>
      <c r="D5" s="220"/>
      <c r="E5" s="220"/>
      <c r="F5" s="220"/>
      <c r="G5" s="220"/>
      <c r="H5" s="220"/>
      <c r="I5" s="220"/>
      <c r="J5" s="220"/>
      <c r="K5" s="220"/>
      <c r="L5" s="220"/>
      <c r="M5" s="220"/>
      <c r="N5" s="220"/>
      <c r="O5" s="220"/>
      <c r="P5" s="220"/>
      <c r="Q5" s="226"/>
      <c r="R5" s="116" t="s">
        <v>127</v>
      </c>
    </row>
    <row r="6" spans="1:18" ht="23.4" customHeight="1" x14ac:dyDescent="0.2">
      <c r="A6" s="119" t="s">
        <v>130</v>
      </c>
      <c r="B6" s="120" t="s">
        <v>131</v>
      </c>
      <c r="C6" s="121">
        <v>2000</v>
      </c>
      <c r="D6" s="114" t="s">
        <v>118</v>
      </c>
      <c r="E6" s="114" t="s">
        <v>119</v>
      </c>
      <c r="F6" s="122">
        <v>2</v>
      </c>
      <c r="G6" s="122" t="s">
        <v>134</v>
      </c>
      <c r="H6" s="114" t="s">
        <v>119</v>
      </c>
      <c r="I6" s="122">
        <v>4</v>
      </c>
      <c r="J6" s="122" t="s">
        <v>132</v>
      </c>
      <c r="K6" s="114" t="s">
        <v>119</v>
      </c>
      <c r="L6" s="122">
        <v>12</v>
      </c>
      <c r="M6" s="122" t="s">
        <v>120</v>
      </c>
      <c r="N6" s="114" t="s">
        <v>119</v>
      </c>
      <c r="O6" s="122">
        <v>2</v>
      </c>
      <c r="P6" s="122" t="s">
        <v>133</v>
      </c>
      <c r="Q6" s="128" t="s">
        <v>121</v>
      </c>
      <c r="R6" s="125">
        <f t="shared" ref="R6:R20" si="0">C6*F6*I6*L6*O6</f>
        <v>384000</v>
      </c>
    </row>
    <row r="7" spans="1:18" ht="23.4" customHeight="1" x14ac:dyDescent="0.2">
      <c r="A7" s="117"/>
      <c r="B7" s="112"/>
      <c r="C7" s="104"/>
      <c r="D7" s="106" t="s">
        <v>118</v>
      </c>
      <c r="E7" s="106" t="s">
        <v>119</v>
      </c>
      <c r="F7" s="105"/>
      <c r="G7" s="105"/>
      <c r="H7" s="106" t="s">
        <v>119</v>
      </c>
      <c r="I7" s="105"/>
      <c r="J7" s="105"/>
      <c r="K7" s="106" t="s">
        <v>119</v>
      </c>
      <c r="L7" s="105"/>
      <c r="M7" s="105"/>
      <c r="N7" s="106" t="s">
        <v>119</v>
      </c>
      <c r="O7" s="105"/>
      <c r="P7" s="105"/>
      <c r="Q7" s="129" t="s">
        <v>121</v>
      </c>
      <c r="R7" s="126">
        <f t="shared" si="0"/>
        <v>0</v>
      </c>
    </row>
    <row r="8" spans="1:18" ht="23.4" customHeight="1" x14ac:dyDescent="0.2">
      <c r="A8" s="117"/>
      <c r="B8" s="112"/>
      <c r="C8" s="104"/>
      <c r="D8" s="106" t="s">
        <v>118</v>
      </c>
      <c r="E8" s="106" t="s">
        <v>119</v>
      </c>
      <c r="F8" s="105"/>
      <c r="G8" s="105"/>
      <c r="H8" s="106" t="s">
        <v>119</v>
      </c>
      <c r="I8" s="105"/>
      <c r="J8" s="105"/>
      <c r="K8" s="106" t="s">
        <v>119</v>
      </c>
      <c r="L8" s="105"/>
      <c r="M8" s="105"/>
      <c r="N8" s="106" t="s">
        <v>119</v>
      </c>
      <c r="O8" s="105"/>
      <c r="P8" s="105"/>
      <c r="Q8" s="129" t="s">
        <v>121</v>
      </c>
      <c r="R8" s="126">
        <f t="shared" si="0"/>
        <v>0</v>
      </c>
    </row>
    <row r="9" spans="1:18" ht="23.4" customHeight="1" x14ac:dyDescent="0.2">
      <c r="A9" s="117"/>
      <c r="B9" s="112"/>
      <c r="C9" s="104"/>
      <c r="D9" s="106" t="s">
        <v>118</v>
      </c>
      <c r="E9" s="106" t="s">
        <v>119</v>
      </c>
      <c r="F9" s="105"/>
      <c r="G9" s="105"/>
      <c r="H9" s="106" t="s">
        <v>119</v>
      </c>
      <c r="I9" s="105"/>
      <c r="J9" s="105"/>
      <c r="K9" s="106" t="s">
        <v>119</v>
      </c>
      <c r="L9" s="105"/>
      <c r="M9" s="105"/>
      <c r="N9" s="106" t="s">
        <v>119</v>
      </c>
      <c r="O9" s="105"/>
      <c r="P9" s="105"/>
      <c r="Q9" s="129" t="s">
        <v>121</v>
      </c>
      <c r="R9" s="126">
        <f t="shared" si="0"/>
        <v>0</v>
      </c>
    </row>
    <row r="10" spans="1:18" ht="23.4" customHeight="1" x14ac:dyDescent="0.2">
      <c r="A10" s="117"/>
      <c r="B10" s="112"/>
      <c r="C10" s="104"/>
      <c r="D10" s="106" t="s">
        <v>118</v>
      </c>
      <c r="E10" s="106" t="s">
        <v>119</v>
      </c>
      <c r="F10" s="105"/>
      <c r="G10" s="105"/>
      <c r="H10" s="106" t="s">
        <v>119</v>
      </c>
      <c r="I10" s="105"/>
      <c r="J10" s="105"/>
      <c r="K10" s="106" t="s">
        <v>119</v>
      </c>
      <c r="L10" s="105"/>
      <c r="M10" s="105"/>
      <c r="N10" s="106" t="s">
        <v>119</v>
      </c>
      <c r="O10" s="105"/>
      <c r="P10" s="105"/>
      <c r="Q10" s="129" t="s">
        <v>121</v>
      </c>
      <c r="R10" s="126">
        <f t="shared" si="0"/>
        <v>0</v>
      </c>
    </row>
    <row r="11" spans="1:18" ht="23.4" customHeight="1" x14ac:dyDescent="0.2">
      <c r="A11" s="117"/>
      <c r="B11" s="112"/>
      <c r="C11" s="104"/>
      <c r="D11" s="106" t="s">
        <v>118</v>
      </c>
      <c r="E11" s="106" t="s">
        <v>119</v>
      </c>
      <c r="F11" s="105"/>
      <c r="G11" s="105"/>
      <c r="H11" s="106" t="s">
        <v>119</v>
      </c>
      <c r="I11" s="105"/>
      <c r="J11" s="105"/>
      <c r="K11" s="106" t="s">
        <v>119</v>
      </c>
      <c r="L11" s="105"/>
      <c r="M11" s="105"/>
      <c r="N11" s="106" t="s">
        <v>119</v>
      </c>
      <c r="O11" s="105"/>
      <c r="P11" s="105"/>
      <c r="Q11" s="129" t="s">
        <v>121</v>
      </c>
      <c r="R11" s="126">
        <f t="shared" si="0"/>
        <v>0</v>
      </c>
    </row>
    <row r="12" spans="1:18" ht="23.4" customHeight="1" x14ac:dyDescent="0.2">
      <c r="A12" s="117"/>
      <c r="B12" s="112"/>
      <c r="C12" s="104"/>
      <c r="D12" s="106" t="s">
        <v>118</v>
      </c>
      <c r="E12" s="106" t="s">
        <v>119</v>
      </c>
      <c r="F12" s="105"/>
      <c r="G12" s="105"/>
      <c r="H12" s="106" t="s">
        <v>119</v>
      </c>
      <c r="I12" s="105"/>
      <c r="J12" s="105"/>
      <c r="K12" s="106" t="s">
        <v>119</v>
      </c>
      <c r="L12" s="105"/>
      <c r="M12" s="105"/>
      <c r="N12" s="106" t="s">
        <v>119</v>
      </c>
      <c r="O12" s="105"/>
      <c r="P12" s="105"/>
      <c r="Q12" s="129" t="s">
        <v>121</v>
      </c>
      <c r="R12" s="126">
        <f t="shared" si="0"/>
        <v>0</v>
      </c>
    </row>
    <row r="13" spans="1:18" ht="23.4" customHeight="1" x14ac:dyDescent="0.2">
      <c r="A13" s="117"/>
      <c r="B13" s="112"/>
      <c r="C13" s="104"/>
      <c r="D13" s="106" t="s">
        <v>118</v>
      </c>
      <c r="E13" s="106" t="s">
        <v>119</v>
      </c>
      <c r="F13" s="105"/>
      <c r="G13" s="105"/>
      <c r="H13" s="106" t="s">
        <v>119</v>
      </c>
      <c r="I13" s="105"/>
      <c r="J13" s="105"/>
      <c r="K13" s="106" t="s">
        <v>119</v>
      </c>
      <c r="L13" s="105"/>
      <c r="M13" s="105"/>
      <c r="N13" s="106" t="s">
        <v>119</v>
      </c>
      <c r="O13" s="105"/>
      <c r="P13" s="105"/>
      <c r="Q13" s="129" t="s">
        <v>121</v>
      </c>
      <c r="R13" s="126">
        <f t="shared" si="0"/>
        <v>0</v>
      </c>
    </row>
    <row r="14" spans="1:18" ht="23.4" customHeight="1" x14ac:dyDescent="0.2">
      <c r="A14" s="117"/>
      <c r="B14" s="112"/>
      <c r="C14" s="104"/>
      <c r="D14" s="106" t="s">
        <v>118</v>
      </c>
      <c r="E14" s="106" t="s">
        <v>119</v>
      </c>
      <c r="F14" s="105"/>
      <c r="G14" s="105"/>
      <c r="H14" s="106" t="s">
        <v>119</v>
      </c>
      <c r="I14" s="105"/>
      <c r="J14" s="105"/>
      <c r="K14" s="106" t="s">
        <v>119</v>
      </c>
      <c r="L14" s="105"/>
      <c r="M14" s="105"/>
      <c r="N14" s="106" t="s">
        <v>119</v>
      </c>
      <c r="O14" s="105"/>
      <c r="P14" s="105"/>
      <c r="Q14" s="129" t="s">
        <v>121</v>
      </c>
      <c r="R14" s="126">
        <f t="shared" si="0"/>
        <v>0</v>
      </c>
    </row>
    <row r="15" spans="1:18" ht="23.4" customHeight="1" x14ac:dyDescent="0.2">
      <c r="A15" s="117"/>
      <c r="B15" s="112"/>
      <c r="C15" s="104"/>
      <c r="D15" s="106" t="s">
        <v>118</v>
      </c>
      <c r="E15" s="106" t="s">
        <v>119</v>
      </c>
      <c r="F15" s="105"/>
      <c r="G15" s="105"/>
      <c r="H15" s="106" t="s">
        <v>119</v>
      </c>
      <c r="I15" s="105"/>
      <c r="J15" s="105"/>
      <c r="K15" s="106" t="s">
        <v>119</v>
      </c>
      <c r="L15" s="105"/>
      <c r="M15" s="105"/>
      <c r="N15" s="106" t="s">
        <v>119</v>
      </c>
      <c r="O15" s="105"/>
      <c r="P15" s="105"/>
      <c r="Q15" s="129" t="s">
        <v>121</v>
      </c>
      <c r="R15" s="126">
        <f t="shared" si="0"/>
        <v>0</v>
      </c>
    </row>
    <row r="16" spans="1:18" ht="23.4" customHeight="1" x14ac:dyDescent="0.2">
      <c r="A16" s="117"/>
      <c r="B16" s="112"/>
      <c r="C16" s="104"/>
      <c r="D16" s="106" t="s">
        <v>118</v>
      </c>
      <c r="E16" s="106" t="s">
        <v>119</v>
      </c>
      <c r="F16" s="105"/>
      <c r="G16" s="105"/>
      <c r="H16" s="106" t="s">
        <v>119</v>
      </c>
      <c r="I16" s="105"/>
      <c r="J16" s="105"/>
      <c r="K16" s="106" t="s">
        <v>119</v>
      </c>
      <c r="L16" s="105"/>
      <c r="M16" s="105"/>
      <c r="N16" s="106" t="s">
        <v>119</v>
      </c>
      <c r="O16" s="105"/>
      <c r="P16" s="105"/>
      <c r="Q16" s="129" t="s">
        <v>121</v>
      </c>
      <c r="R16" s="126">
        <f t="shared" si="0"/>
        <v>0</v>
      </c>
    </row>
    <row r="17" spans="1:18" ht="23.4" customHeight="1" x14ac:dyDescent="0.2">
      <c r="A17" s="117"/>
      <c r="B17" s="112"/>
      <c r="C17" s="104"/>
      <c r="D17" s="106" t="s">
        <v>118</v>
      </c>
      <c r="E17" s="106" t="s">
        <v>119</v>
      </c>
      <c r="F17" s="105"/>
      <c r="G17" s="105"/>
      <c r="H17" s="106" t="s">
        <v>119</v>
      </c>
      <c r="I17" s="105"/>
      <c r="J17" s="105"/>
      <c r="K17" s="106" t="s">
        <v>119</v>
      </c>
      <c r="L17" s="105"/>
      <c r="M17" s="105"/>
      <c r="N17" s="106" t="s">
        <v>119</v>
      </c>
      <c r="O17" s="105"/>
      <c r="P17" s="105"/>
      <c r="Q17" s="129" t="s">
        <v>121</v>
      </c>
      <c r="R17" s="126">
        <f t="shared" si="0"/>
        <v>0</v>
      </c>
    </row>
    <row r="18" spans="1:18" ht="23.4" customHeight="1" x14ac:dyDescent="0.2">
      <c r="A18" s="117"/>
      <c r="B18" s="112"/>
      <c r="C18" s="104"/>
      <c r="D18" s="106" t="s">
        <v>118</v>
      </c>
      <c r="E18" s="106" t="s">
        <v>119</v>
      </c>
      <c r="F18" s="105"/>
      <c r="G18" s="105"/>
      <c r="H18" s="106" t="s">
        <v>119</v>
      </c>
      <c r="I18" s="105"/>
      <c r="J18" s="105"/>
      <c r="K18" s="106" t="s">
        <v>119</v>
      </c>
      <c r="L18" s="105"/>
      <c r="M18" s="105"/>
      <c r="N18" s="106" t="s">
        <v>119</v>
      </c>
      <c r="O18" s="105"/>
      <c r="P18" s="105"/>
      <c r="Q18" s="129" t="s">
        <v>121</v>
      </c>
      <c r="R18" s="126">
        <f t="shared" si="0"/>
        <v>0</v>
      </c>
    </row>
    <row r="19" spans="1:18" ht="23.4" customHeight="1" x14ac:dyDescent="0.2">
      <c r="A19" s="117"/>
      <c r="B19" s="112"/>
      <c r="C19" s="104"/>
      <c r="D19" s="106" t="s">
        <v>118</v>
      </c>
      <c r="E19" s="106" t="s">
        <v>119</v>
      </c>
      <c r="F19" s="105"/>
      <c r="G19" s="105"/>
      <c r="H19" s="106" t="s">
        <v>119</v>
      </c>
      <c r="I19" s="105"/>
      <c r="J19" s="105"/>
      <c r="K19" s="106" t="s">
        <v>119</v>
      </c>
      <c r="L19" s="105"/>
      <c r="M19" s="105"/>
      <c r="N19" s="106" t="s">
        <v>119</v>
      </c>
      <c r="O19" s="105"/>
      <c r="P19" s="105"/>
      <c r="Q19" s="129" t="s">
        <v>121</v>
      </c>
      <c r="R19" s="126">
        <f t="shared" si="0"/>
        <v>0</v>
      </c>
    </row>
    <row r="20" spans="1:18" ht="23.4" customHeight="1" x14ac:dyDescent="0.2">
      <c r="A20" s="117"/>
      <c r="B20" s="112"/>
      <c r="C20" s="104"/>
      <c r="D20" s="106" t="s">
        <v>118</v>
      </c>
      <c r="E20" s="106" t="s">
        <v>119</v>
      </c>
      <c r="F20" s="105"/>
      <c r="G20" s="105"/>
      <c r="H20" s="106" t="s">
        <v>119</v>
      </c>
      <c r="I20" s="105"/>
      <c r="J20" s="105"/>
      <c r="K20" s="106" t="s">
        <v>119</v>
      </c>
      <c r="L20" s="105"/>
      <c r="M20" s="105"/>
      <c r="N20" s="106" t="s">
        <v>119</v>
      </c>
      <c r="O20" s="105"/>
      <c r="P20" s="105"/>
      <c r="Q20" s="129" t="s">
        <v>121</v>
      </c>
      <c r="R20" s="126">
        <f t="shared" si="0"/>
        <v>0</v>
      </c>
    </row>
    <row r="21" spans="1:18" ht="23.4" customHeight="1" thickBot="1" x14ac:dyDescent="0.25">
      <c r="A21" s="118" t="s">
        <v>122</v>
      </c>
      <c r="B21" s="113"/>
      <c r="C21" s="108">
        <f>SUM(R19:R20)</f>
        <v>0</v>
      </c>
      <c r="D21" s="109" t="s">
        <v>118</v>
      </c>
      <c r="E21" s="110"/>
      <c r="F21" s="110"/>
      <c r="G21" s="110"/>
      <c r="H21" s="110"/>
      <c r="I21" s="110"/>
      <c r="J21" s="110"/>
      <c r="K21" s="110"/>
      <c r="L21" s="110"/>
      <c r="M21" s="110"/>
      <c r="N21" s="110"/>
      <c r="O21" s="110"/>
      <c r="P21" s="110"/>
      <c r="Q21" s="127" t="s">
        <v>121</v>
      </c>
      <c r="R21" s="124">
        <f>C21</f>
        <v>0</v>
      </c>
    </row>
    <row r="22" spans="1:18" ht="34.200000000000003" customHeight="1" thickTop="1" thickBot="1" x14ac:dyDescent="0.25">
      <c r="A22" s="222" t="s">
        <v>124</v>
      </c>
      <c r="B22" s="223"/>
      <c r="C22" s="224"/>
      <c r="D22" s="224"/>
      <c r="E22" s="224"/>
      <c r="F22" s="224"/>
      <c r="G22" s="224"/>
      <c r="H22" s="224"/>
      <c r="I22" s="224"/>
      <c r="J22" s="224"/>
      <c r="K22" s="224"/>
      <c r="L22" s="224"/>
      <c r="M22" s="224"/>
      <c r="N22" s="224"/>
      <c r="O22" s="224"/>
      <c r="P22" s="224"/>
      <c r="Q22" s="224"/>
      <c r="R22" s="111">
        <f>SUM(R7:R21)</f>
        <v>0</v>
      </c>
    </row>
    <row r="23" spans="1:18" ht="30" customHeight="1" x14ac:dyDescent="0.2">
      <c r="A23" s="123" t="s">
        <v>128</v>
      </c>
    </row>
  </sheetData>
  <mergeCells count="3">
    <mergeCell ref="A3:R4"/>
    <mergeCell ref="A22:Q22"/>
    <mergeCell ref="B5:Q5"/>
  </mergeCells>
  <phoneticPr fontI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6"/>
  <sheetViews>
    <sheetView zoomScale="80" zoomScaleNormal="80" workbookViewId="0">
      <selection activeCell="A3" sqref="A3:Q3"/>
    </sheetView>
  </sheetViews>
  <sheetFormatPr defaultColWidth="9" defaultRowHeight="13.2" x14ac:dyDescent="0.2"/>
  <cols>
    <col min="1" max="1" width="4.44140625" style="5" customWidth="1"/>
    <col min="2" max="2" width="5.6640625" style="5" customWidth="1"/>
    <col min="3" max="3" width="22.88671875" style="5" customWidth="1"/>
    <col min="4" max="14" width="16.6640625" style="5" customWidth="1"/>
    <col min="15" max="16384" width="9" style="2"/>
  </cols>
  <sheetData>
    <row r="1" spans="1:17" x14ac:dyDescent="0.2">
      <c r="A1" s="5" t="s">
        <v>116</v>
      </c>
      <c r="O1" s="5"/>
      <c r="P1" s="5"/>
      <c r="Q1" s="5"/>
    </row>
    <row r="2" spans="1:17" x14ac:dyDescent="0.2">
      <c r="O2" s="5"/>
      <c r="P2" s="5"/>
      <c r="Q2" s="5"/>
    </row>
    <row r="3" spans="1:17" ht="14.4" x14ac:dyDescent="0.2">
      <c r="A3" s="190" t="s">
        <v>158</v>
      </c>
      <c r="B3" s="190"/>
      <c r="C3" s="190"/>
      <c r="D3" s="190"/>
      <c r="E3" s="190"/>
      <c r="F3" s="190"/>
      <c r="G3" s="190"/>
      <c r="H3" s="190"/>
      <c r="I3" s="190"/>
      <c r="J3" s="190"/>
      <c r="K3" s="190"/>
      <c r="L3" s="190"/>
      <c r="M3" s="190"/>
      <c r="N3" s="190"/>
      <c r="O3" s="190"/>
      <c r="P3" s="190"/>
      <c r="Q3" s="190"/>
    </row>
    <row r="4" spans="1:17" ht="14.4" x14ac:dyDescent="0.2">
      <c r="A4" s="38"/>
      <c r="B4" s="38"/>
      <c r="C4" s="38"/>
      <c r="D4" s="38"/>
      <c r="E4" s="38"/>
      <c r="F4" s="38"/>
      <c r="G4" s="38"/>
      <c r="H4" s="38"/>
      <c r="I4" s="38"/>
      <c r="J4" s="38"/>
      <c r="K4" s="38"/>
      <c r="L4" s="38"/>
      <c r="M4" s="38"/>
      <c r="N4" s="38"/>
    </row>
    <row r="5" spans="1:17" x14ac:dyDescent="0.2">
      <c r="A5" s="40" t="s">
        <v>72</v>
      </c>
      <c r="N5" s="3" t="s">
        <v>4</v>
      </c>
    </row>
    <row r="6" spans="1:17" ht="36" customHeight="1" x14ac:dyDescent="0.2">
      <c r="A6" s="192" t="s">
        <v>142</v>
      </c>
      <c r="B6" s="192"/>
      <c r="C6" s="192"/>
      <c r="D6" s="91" t="s">
        <v>9</v>
      </c>
      <c r="E6" s="92" t="s">
        <v>5</v>
      </c>
      <c r="F6" s="91" t="s">
        <v>0</v>
      </c>
      <c r="G6" s="91" t="s">
        <v>3</v>
      </c>
      <c r="H6" s="91" t="s">
        <v>93</v>
      </c>
      <c r="I6" s="91" t="s">
        <v>7</v>
      </c>
      <c r="J6" s="91" t="s">
        <v>94</v>
      </c>
      <c r="K6" s="91" t="s">
        <v>95</v>
      </c>
      <c r="L6" s="91" t="s">
        <v>96</v>
      </c>
      <c r="M6" s="91" t="s">
        <v>97</v>
      </c>
      <c r="N6" s="4" t="s">
        <v>1</v>
      </c>
    </row>
    <row r="7" spans="1:17" ht="36" customHeight="1" x14ac:dyDescent="0.2">
      <c r="A7" s="227"/>
      <c r="B7" s="228"/>
      <c r="C7" s="229"/>
      <c r="D7" s="41"/>
      <c r="E7" s="41"/>
      <c r="F7" s="7">
        <f>D7-E7</f>
        <v>0</v>
      </c>
      <c r="G7" s="41"/>
      <c r="H7" s="41"/>
      <c r="I7" s="41"/>
      <c r="J7" s="41"/>
      <c r="K7" s="41"/>
      <c r="L7" s="41"/>
      <c r="M7" s="7">
        <f>L7-K7</f>
        <v>0</v>
      </c>
      <c r="N7" s="99"/>
    </row>
    <row r="10" spans="1:17" ht="16.5" customHeight="1" x14ac:dyDescent="0.2">
      <c r="A10" s="5" t="s">
        <v>2</v>
      </c>
      <c r="B10" s="5" t="s">
        <v>150</v>
      </c>
      <c r="O10" s="5"/>
      <c r="P10" s="5"/>
      <c r="Q10" s="5"/>
    </row>
    <row r="11" spans="1:17" ht="16.5" customHeight="1" x14ac:dyDescent="0.2">
      <c r="B11" s="5" t="s">
        <v>151</v>
      </c>
      <c r="O11" s="5"/>
      <c r="P11" s="5"/>
      <c r="Q11" s="5"/>
    </row>
    <row r="12" spans="1:17" ht="16.5" customHeight="1" x14ac:dyDescent="0.2">
      <c r="B12" s="5" t="s">
        <v>152</v>
      </c>
      <c r="O12" s="5"/>
      <c r="P12" s="5"/>
      <c r="Q12" s="5"/>
    </row>
    <row r="13" spans="1:17" ht="16.5" customHeight="1" x14ac:dyDescent="0.2">
      <c r="B13" s="5" t="s">
        <v>10</v>
      </c>
      <c r="O13" s="5"/>
      <c r="P13" s="5"/>
      <c r="Q13" s="5"/>
    </row>
    <row r="14" spans="1:17" ht="17.25" customHeight="1" x14ac:dyDescent="0.2">
      <c r="B14" s="5" t="s">
        <v>11</v>
      </c>
      <c r="O14" s="5"/>
      <c r="P14" s="5"/>
      <c r="Q14" s="5"/>
    </row>
    <row r="15" spans="1:17" ht="17.25" customHeight="1" x14ac:dyDescent="0.2">
      <c r="B15" s="5" t="s">
        <v>98</v>
      </c>
      <c r="O15" s="5"/>
      <c r="P15" s="5"/>
      <c r="Q15" s="5"/>
    </row>
    <row r="16" spans="1:17" x14ac:dyDescent="0.2">
      <c r="B16" s="93"/>
      <c r="C16" s="6"/>
      <c r="D16" s="6"/>
      <c r="E16" s="6"/>
      <c r="F16" s="6"/>
      <c r="G16" s="6"/>
      <c r="H16" s="6"/>
      <c r="I16" s="6"/>
      <c r="J16" s="6"/>
      <c r="K16" s="6"/>
      <c r="L16" s="6"/>
      <c r="M16" s="6"/>
      <c r="N16" s="6"/>
    </row>
  </sheetData>
  <mergeCells count="3">
    <mergeCell ref="A3:Q3"/>
    <mergeCell ref="A6:C6"/>
    <mergeCell ref="A7:C7"/>
  </mergeCells>
  <phoneticPr fontId="1"/>
  <printOptions horizontalCentered="1"/>
  <pageMargins left="0.51181102362204722" right="0.51181102362204722" top="0.55118110236220474" bottom="0.55118110236220474" header="0.31496062992125984" footer="0.31496062992125984"/>
  <pageSetup paperSize="9" scale="5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6"/>
  <sheetViews>
    <sheetView zoomScale="80" zoomScaleNormal="80" workbookViewId="0">
      <selection activeCell="I27" sqref="I27"/>
    </sheetView>
  </sheetViews>
  <sheetFormatPr defaultColWidth="9" defaultRowHeight="13.2" x14ac:dyDescent="0.2"/>
  <cols>
    <col min="1" max="1" width="4.44140625" style="5" customWidth="1"/>
    <col min="2" max="2" width="5.6640625" style="5" customWidth="1"/>
    <col min="3" max="3" width="22.88671875" style="5" customWidth="1"/>
    <col min="4" max="14" width="16.6640625" style="5" customWidth="1"/>
    <col min="15" max="16384" width="9" style="2"/>
  </cols>
  <sheetData>
    <row r="1" spans="1:17" x14ac:dyDescent="0.2">
      <c r="A1" s="5" t="s">
        <v>117</v>
      </c>
      <c r="O1" s="5"/>
      <c r="P1" s="5"/>
      <c r="Q1" s="5"/>
    </row>
    <row r="2" spans="1:17" x14ac:dyDescent="0.2">
      <c r="O2" s="5"/>
      <c r="P2" s="5"/>
      <c r="Q2" s="5"/>
    </row>
    <row r="3" spans="1:17" ht="14.4" x14ac:dyDescent="0.2">
      <c r="A3" s="190" t="s">
        <v>159</v>
      </c>
      <c r="B3" s="190"/>
      <c r="C3" s="190"/>
      <c r="D3" s="190"/>
      <c r="E3" s="190"/>
      <c r="F3" s="190"/>
      <c r="G3" s="190"/>
      <c r="H3" s="190"/>
      <c r="I3" s="190"/>
      <c r="J3" s="190"/>
      <c r="K3" s="190"/>
      <c r="L3" s="190"/>
      <c r="M3" s="190"/>
      <c r="N3" s="190"/>
      <c r="O3" s="190"/>
      <c r="P3" s="190"/>
      <c r="Q3" s="190"/>
    </row>
    <row r="4" spans="1:17" ht="14.4" x14ac:dyDescent="0.2">
      <c r="A4" s="38"/>
      <c r="B4" s="38"/>
      <c r="C4" s="38"/>
      <c r="D4" s="38"/>
      <c r="E4" s="38"/>
      <c r="F4" s="38"/>
      <c r="G4" s="38"/>
      <c r="H4" s="38"/>
      <c r="I4" s="38"/>
      <c r="J4" s="38"/>
      <c r="K4" s="38"/>
      <c r="L4" s="38"/>
      <c r="M4" s="38"/>
      <c r="N4" s="38"/>
    </row>
    <row r="5" spans="1:17" x14ac:dyDescent="0.2">
      <c r="A5" s="40" t="s">
        <v>72</v>
      </c>
      <c r="N5" s="3" t="s">
        <v>4</v>
      </c>
    </row>
    <row r="6" spans="1:17" ht="36" customHeight="1" x14ac:dyDescent="0.2">
      <c r="A6" s="192" t="s">
        <v>142</v>
      </c>
      <c r="B6" s="192"/>
      <c r="C6" s="192"/>
      <c r="D6" s="91" t="s">
        <v>9</v>
      </c>
      <c r="E6" s="92" t="s">
        <v>5</v>
      </c>
      <c r="F6" s="91" t="s">
        <v>0</v>
      </c>
      <c r="G6" s="91" t="s">
        <v>3</v>
      </c>
      <c r="H6" s="91" t="s">
        <v>93</v>
      </c>
      <c r="I6" s="91" t="s">
        <v>7</v>
      </c>
      <c r="J6" s="91" t="s">
        <v>94</v>
      </c>
      <c r="K6" s="91" t="s">
        <v>95</v>
      </c>
      <c r="L6" s="91" t="s">
        <v>96</v>
      </c>
      <c r="M6" s="91" t="s">
        <v>97</v>
      </c>
      <c r="N6" s="4" t="s">
        <v>1</v>
      </c>
    </row>
    <row r="7" spans="1:17" ht="36" customHeight="1" x14ac:dyDescent="0.2">
      <c r="A7" s="227"/>
      <c r="B7" s="228"/>
      <c r="C7" s="229"/>
      <c r="D7" s="41"/>
      <c r="E7" s="41"/>
      <c r="F7" s="7">
        <f>D7-E7</f>
        <v>0</v>
      </c>
      <c r="G7" s="41"/>
      <c r="H7" s="41"/>
      <c r="I7" s="41"/>
      <c r="J7" s="41"/>
      <c r="K7" s="41"/>
      <c r="L7" s="41"/>
      <c r="M7" s="7">
        <f>L7-K7</f>
        <v>0</v>
      </c>
      <c r="N7" s="99"/>
    </row>
    <row r="10" spans="1:17" ht="16.5" customHeight="1" x14ac:dyDescent="0.2">
      <c r="A10" s="5" t="s">
        <v>2</v>
      </c>
      <c r="B10" s="5" t="s">
        <v>150</v>
      </c>
      <c r="O10" s="5"/>
      <c r="P10" s="5"/>
      <c r="Q10" s="5"/>
    </row>
    <row r="11" spans="1:17" ht="16.5" customHeight="1" x14ac:dyDescent="0.2">
      <c r="B11" s="5" t="s">
        <v>151</v>
      </c>
      <c r="O11" s="5"/>
      <c r="P11" s="5"/>
      <c r="Q11" s="5"/>
    </row>
    <row r="12" spans="1:17" ht="16.5" customHeight="1" x14ac:dyDescent="0.2">
      <c r="B12" s="5" t="s">
        <v>152</v>
      </c>
      <c r="O12" s="5"/>
      <c r="P12" s="5"/>
      <c r="Q12" s="5"/>
    </row>
    <row r="13" spans="1:17" ht="16.5" customHeight="1" x14ac:dyDescent="0.2">
      <c r="B13" s="5" t="s">
        <v>10</v>
      </c>
      <c r="O13" s="5"/>
      <c r="P13" s="5"/>
      <c r="Q13" s="5"/>
    </row>
    <row r="14" spans="1:17" ht="17.25" customHeight="1" x14ac:dyDescent="0.2">
      <c r="B14" s="5" t="s">
        <v>11</v>
      </c>
      <c r="O14" s="5"/>
      <c r="P14" s="5"/>
      <c r="Q14" s="5"/>
    </row>
    <row r="15" spans="1:17" ht="17.25" customHeight="1" x14ac:dyDescent="0.2">
      <c r="B15" s="5" t="s">
        <v>98</v>
      </c>
      <c r="O15" s="5"/>
      <c r="P15" s="5"/>
      <c r="Q15" s="5"/>
    </row>
    <row r="16" spans="1:17" x14ac:dyDescent="0.2">
      <c r="B16" s="93"/>
      <c r="C16" s="6"/>
      <c r="D16" s="6"/>
      <c r="E16" s="6"/>
      <c r="F16" s="6"/>
      <c r="G16" s="6"/>
      <c r="H16" s="6"/>
      <c r="I16" s="6"/>
      <c r="J16" s="6"/>
      <c r="K16" s="6"/>
      <c r="L16" s="6"/>
      <c r="M16" s="6"/>
      <c r="N16" s="6"/>
    </row>
  </sheetData>
  <mergeCells count="3">
    <mergeCell ref="A3:Q3"/>
    <mergeCell ref="A6:C6"/>
    <mergeCell ref="A7:C7"/>
  </mergeCells>
  <phoneticPr fontId="1"/>
  <printOptions horizontalCentered="1"/>
  <pageMargins left="0.51181102362204722" right="0.51181102362204722" top="0.55118110236220474" bottom="0.55118110236220474" header="0.31496062992125984" footer="0.31496062992125984"/>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8"/>
  <sheetViews>
    <sheetView view="pageBreakPreview" zoomScale="60" zoomScaleNormal="75" workbookViewId="0">
      <selection activeCell="B49" sqref="B49"/>
    </sheetView>
  </sheetViews>
  <sheetFormatPr defaultColWidth="8.88671875" defaultRowHeight="13.2" x14ac:dyDescent="0.2"/>
  <cols>
    <col min="1" max="1" width="30.6640625" style="12" customWidth="1"/>
    <col min="2" max="2" width="90.33203125" style="12" customWidth="1"/>
    <col min="3" max="16384" width="8.88671875" style="12"/>
  </cols>
  <sheetData>
    <row r="1" spans="1:2" x14ac:dyDescent="0.2">
      <c r="A1" s="22" t="s">
        <v>99</v>
      </c>
    </row>
    <row r="2" spans="1:2" ht="13.8" x14ac:dyDescent="0.2">
      <c r="A2" s="23"/>
    </row>
    <row r="3" spans="1:2" ht="13.8" x14ac:dyDescent="0.2">
      <c r="A3" s="23"/>
    </row>
    <row r="4" spans="1:2" ht="13.8" x14ac:dyDescent="0.2">
      <c r="A4" s="23"/>
    </row>
    <row r="5" spans="1:2" ht="21" x14ac:dyDescent="0.2">
      <c r="A5" s="198" t="s">
        <v>100</v>
      </c>
      <c r="B5" s="198"/>
    </row>
    <row r="6" spans="1:2" ht="13.8" x14ac:dyDescent="0.2">
      <c r="A6" s="24"/>
    </row>
    <row r="7" spans="1:2" ht="14.4" thickBot="1" x14ac:dyDescent="0.25">
      <c r="A7" s="24"/>
    </row>
    <row r="8" spans="1:2" ht="23.55" customHeight="1" thickBot="1" x14ac:dyDescent="0.25">
      <c r="B8" s="94" t="s">
        <v>37</v>
      </c>
    </row>
    <row r="9" spans="1:2" ht="13.8" x14ac:dyDescent="0.2">
      <c r="A9" s="24"/>
    </row>
    <row r="10" spans="1:2" ht="13.8" x14ac:dyDescent="0.2">
      <c r="A10" s="24"/>
    </row>
    <row r="11" spans="1:2" ht="14.4" thickBot="1" x14ac:dyDescent="0.25">
      <c r="A11" s="24"/>
      <c r="B11" s="98" t="s">
        <v>72</v>
      </c>
    </row>
    <row r="12" spans="1:2" ht="40.200000000000003" customHeight="1" thickTop="1" thickBot="1" x14ac:dyDescent="0.25">
      <c r="A12" s="52" t="s">
        <v>38</v>
      </c>
      <c r="B12" s="47" t="s">
        <v>39</v>
      </c>
    </row>
    <row r="13" spans="1:2" ht="202.2" customHeight="1" thickTop="1" thickBot="1" x14ac:dyDescent="0.25">
      <c r="A13" s="53" t="s">
        <v>101</v>
      </c>
      <c r="B13" s="100" t="s">
        <v>113</v>
      </c>
    </row>
    <row r="14" spans="1:2" ht="33" customHeight="1" thickTop="1" thickBot="1" x14ac:dyDescent="0.25">
      <c r="A14" s="53" t="s">
        <v>102</v>
      </c>
      <c r="B14" s="95" t="s">
        <v>90</v>
      </c>
    </row>
    <row r="15" spans="1:2" ht="198" customHeight="1" thickTop="1" thickBot="1" x14ac:dyDescent="0.25">
      <c r="A15" s="50" t="s">
        <v>49</v>
      </c>
      <c r="B15" s="203" t="s">
        <v>67</v>
      </c>
    </row>
    <row r="16" spans="1:2" ht="17.25" customHeight="1" thickTop="1" x14ac:dyDescent="0.2">
      <c r="A16" s="45" t="s">
        <v>70</v>
      </c>
      <c r="B16" s="204"/>
    </row>
    <row r="17" spans="1:7" ht="36" customHeight="1" thickBot="1" x14ac:dyDescent="0.25">
      <c r="A17" s="51" t="s">
        <v>71</v>
      </c>
      <c r="B17" s="204"/>
    </row>
    <row r="18" spans="1:7" ht="16.2" x14ac:dyDescent="0.2">
      <c r="A18" s="44" t="s">
        <v>50</v>
      </c>
      <c r="B18" s="204"/>
    </row>
    <row r="19" spans="1:7" ht="16.2" x14ac:dyDescent="0.2">
      <c r="A19" s="29" t="s">
        <v>103</v>
      </c>
      <c r="B19" s="204"/>
    </row>
    <row r="20" spans="1:7" ht="16.2" x14ac:dyDescent="0.2">
      <c r="A20" s="51" t="s">
        <v>135</v>
      </c>
      <c r="B20" s="204"/>
    </row>
    <row r="21" spans="1:7" ht="34.200000000000003" customHeight="1" thickBot="1" x14ac:dyDescent="0.25">
      <c r="A21" s="96" t="s">
        <v>51</v>
      </c>
      <c r="B21" s="205"/>
    </row>
    <row r="22" spans="1:7" ht="237" customHeight="1" thickTop="1" thickBot="1" x14ac:dyDescent="0.25">
      <c r="A22" s="206" t="s">
        <v>104</v>
      </c>
      <c r="B22" s="207"/>
    </row>
    <row r="23" spans="1:7" ht="42" customHeight="1" thickTop="1" x14ac:dyDescent="0.2">
      <c r="A23" s="88" t="s">
        <v>105</v>
      </c>
      <c r="B23" s="101" t="s">
        <v>106</v>
      </c>
    </row>
    <row r="24" spans="1:7" ht="24" customHeight="1" thickBot="1" x14ac:dyDescent="0.25">
      <c r="A24" s="31"/>
      <c r="B24" s="97" t="s">
        <v>107</v>
      </c>
    </row>
    <row r="25" spans="1:7" ht="55.2" customHeight="1" thickTop="1" x14ac:dyDescent="0.2">
      <c r="A25" s="199" t="s">
        <v>157</v>
      </c>
      <c r="B25" s="56" t="s">
        <v>54</v>
      </c>
    </row>
    <row r="26" spans="1:7" ht="61.95" customHeight="1" thickBot="1" x14ac:dyDescent="0.25">
      <c r="A26" s="200"/>
      <c r="B26" s="57" t="s">
        <v>55</v>
      </c>
      <c r="G26" s="33"/>
    </row>
    <row r="27" spans="1:7" ht="279" customHeight="1" thickTop="1" thickBot="1" x14ac:dyDescent="0.25">
      <c r="A27" s="52" t="s">
        <v>108</v>
      </c>
      <c r="B27" s="102" t="s">
        <v>109</v>
      </c>
    </row>
    <row r="28" spans="1:7" ht="220.95" customHeight="1" thickTop="1" thickBot="1" x14ac:dyDescent="0.25">
      <c r="A28" s="53" t="s">
        <v>110</v>
      </c>
      <c r="B28" s="103" t="s">
        <v>109</v>
      </c>
    </row>
    <row r="29" spans="1:7" ht="15" thickTop="1" thickBot="1" x14ac:dyDescent="0.25">
      <c r="A29" s="36"/>
      <c r="B29" s="37"/>
    </row>
    <row r="30" spans="1:7" ht="24" customHeight="1" thickTop="1" x14ac:dyDescent="0.2">
      <c r="A30" s="209" t="s">
        <v>59</v>
      </c>
      <c r="B30" s="58" t="s">
        <v>60</v>
      </c>
    </row>
    <row r="31" spans="1:7" ht="24" customHeight="1" x14ac:dyDescent="0.2">
      <c r="A31" s="210"/>
      <c r="B31" s="58" t="s">
        <v>61</v>
      </c>
    </row>
    <row r="32" spans="1:7" ht="24" customHeight="1" x14ac:dyDescent="0.2">
      <c r="A32" s="210"/>
      <c r="B32" s="58" t="s">
        <v>62</v>
      </c>
    </row>
    <row r="33" spans="1:2" ht="24" customHeight="1" thickBot="1" x14ac:dyDescent="0.25">
      <c r="A33" s="211"/>
      <c r="B33" s="59" t="s">
        <v>63</v>
      </c>
    </row>
    <row r="34" spans="1:2" s="130" customFormat="1" ht="12" thickTop="1" x14ac:dyDescent="0.2">
      <c r="A34" s="212" t="s">
        <v>153</v>
      </c>
      <c r="B34" s="212"/>
    </row>
    <row r="35" spans="1:2" s="130" customFormat="1" ht="13.2" customHeight="1" x14ac:dyDescent="0.2">
      <c r="A35" s="213" t="s">
        <v>136</v>
      </c>
      <c r="B35" s="213"/>
    </row>
    <row r="36" spans="1:2" ht="15" customHeight="1" x14ac:dyDescent="0.2">
      <c r="A36" s="213" t="s">
        <v>148</v>
      </c>
      <c r="B36" s="213"/>
    </row>
    <row r="37" spans="1:2" s="130" customFormat="1" ht="11.4" x14ac:dyDescent="0.2">
      <c r="A37" s="197" t="s">
        <v>112</v>
      </c>
      <c r="B37" s="197"/>
    </row>
    <row r="38" spans="1:2" ht="13.8" x14ac:dyDescent="0.2">
      <c r="A38" s="23"/>
    </row>
  </sheetData>
  <mergeCells count="9">
    <mergeCell ref="A35:B35"/>
    <mergeCell ref="A37:B37"/>
    <mergeCell ref="A5:B5"/>
    <mergeCell ref="B15:B21"/>
    <mergeCell ref="A22:B22"/>
    <mergeCell ref="A25:A26"/>
    <mergeCell ref="A30:A33"/>
    <mergeCell ref="A34:B34"/>
    <mergeCell ref="A36:B36"/>
  </mergeCells>
  <phoneticPr fontId="1"/>
  <pageMargins left="0.7" right="0.7" top="0.75" bottom="0.75" header="0.3" footer="0.3"/>
  <pageSetup paperSize="9" scale="73" fitToHeight="0" orientation="portrait" r:id="rId1"/>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連絡担当者</vt:lpstr>
      <vt:lpstr>様式1-1 所要額調【新規】</vt:lpstr>
      <vt:lpstr>様式1-2 所要額調【継続】</vt:lpstr>
      <vt:lpstr>様式2-1実施計画書</vt:lpstr>
      <vt:lpstr>様式2-2事業収支予算書</vt:lpstr>
      <vt:lpstr>様式2-2　別紙</vt:lpstr>
      <vt:lpstr>様式3-1 精算書【新規】</vt:lpstr>
      <vt:lpstr>様式3-2 精算書 【継続】</vt:lpstr>
      <vt:lpstr>様式4-1実績報告書</vt:lpstr>
      <vt:lpstr>様式4-2事業収支決算書</vt:lpstr>
      <vt:lpstr>'様式1-1 所要額調【新規】'!Print_Area</vt:lpstr>
      <vt:lpstr>'様式1-2 所要額調【継続】'!Print_Area</vt:lpstr>
      <vt:lpstr>'様式2-2事業収支予算書'!Print_Area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遠藤　梓</cp:lastModifiedBy>
  <cp:lastPrinted>2024-03-12T01:07:31Z</cp:lastPrinted>
  <dcterms:created xsi:type="dcterms:W3CDTF">2010-08-24T08:00:05Z</dcterms:created>
  <dcterms:modified xsi:type="dcterms:W3CDTF">2026-03-25T08:03:14Z</dcterms:modified>
</cp:coreProperties>
</file>