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290C2F6A-3B9C-4826-967B-FBD407359431}" xr6:coauthVersionLast="47" xr6:coauthVersionMax="47" xr10:uidLastSave="{00000000-0000-0000-0000-000000000000}"/>
  <bookViews>
    <workbookView xWindow="-108" yWindow="-108" windowWidth="23256" windowHeight="12456" xr2:uid="{00000000-000D-0000-FFFF-FFFF00000000}"/>
  </bookViews>
  <sheets>
    <sheet name="表紙" sheetId="2" r:id="rId1"/>
    <sheet name="申請前確認書" sheetId="4" r:id="rId2"/>
    <sheet name="広報について" sheetId="17" r:id="rId3"/>
    <sheet name="01" sheetId="5" r:id="rId4"/>
    <sheet name="02" sheetId="7" r:id="rId5"/>
    <sheet name="03・04" sheetId="6" r:id="rId6"/>
    <sheet name="05" sheetId="8" r:id="rId7"/>
    <sheet name="06" sheetId="9" r:id="rId8"/>
    <sheet name="07" sheetId="10" r:id="rId9"/>
    <sheet name="08" sheetId="11" r:id="rId10"/>
    <sheet name="09" sheetId="12" r:id="rId11"/>
    <sheet name="10" sheetId="16" r:id="rId12"/>
    <sheet name="11" sheetId="13" r:id="rId13"/>
    <sheet name="12" sheetId="14" r:id="rId14"/>
    <sheet name="マスタ" sheetId="3" state="hidden" r:id="rId15"/>
  </sheets>
  <externalReferences>
    <externalReference r:id="rId16"/>
    <externalReference r:id="rId17"/>
  </externalReferences>
  <definedNames>
    <definedName name="__xlchart.v1.0" localSheetId="10" hidden="1">#REF!</definedName>
    <definedName name="__xlchart.v1.0" localSheetId="12" hidden="1">#REF!</definedName>
    <definedName name="__xlchart.v1.0" localSheetId="13" hidden="1">#REF!</definedName>
    <definedName name="__xlchart.v1.0" localSheetId="2" hidden="1">#REF!</definedName>
    <definedName name="__xlchart.v1.0" hidden="1">#REF!</definedName>
    <definedName name="__xlchart.v1.1" localSheetId="10" hidden="1">#REF!</definedName>
    <definedName name="__xlchart.v1.1" localSheetId="12" hidden="1">#REF!</definedName>
    <definedName name="__xlchart.v1.1" localSheetId="13" hidden="1">#REF!</definedName>
    <definedName name="__xlchart.v1.1" localSheetId="2" hidden="1">#REF!</definedName>
    <definedName name="__xlchart.v1.1" hidden="1">#REF!</definedName>
    <definedName name="__xlchart.v1.2" localSheetId="10" hidden="1">#REF!</definedName>
    <definedName name="__xlchart.v1.2" localSheetId="12" hidden="1">#REF!</definedName>
    <definedName name="__xlchart.v1.2" localSheetId="13" hidden="1">#REF!</definedName>
    <definedName name="__xlchart.v1.2" localSheetId="2" hidden="1">#REF!</definedName>
    <definedName name="__xlchart.v1.2" hidden="1">#REF!</definedName>
    <definedName name="__xlchart.v1.3" localSheetId="10" hidden="1">#REF!</definedName>
    <definedName name="__xlchart.v1.3" localSheetId="12" hidden="1">#REF!</definedName>
    <definedName name="__xlchart.v1.3" localSheetId="13" hidden="1">#REF!</definedName>
    <definedName name="__xlchart.v1.3" localSheetId="2" hidden="1">#REF!</definedName>
    <definedName name="__xlchart.v1.3" hidden="1">#REF!</definedName>
    <definedName name="__xlchart.v1.4" localSheetId="10" hidden="1">#REF!</definedName>
    <definedName name="__xlchart.v1.4" localSheetId="12" hidden="1">#REF!</definedName>
    <definedName name="__xlchart.v1.4" localSheetId="13" hidden="1">#REF!</definedName>
    <definedName name="__xlchart.v1.4" localSheetId="2" hidden="1">#REF!</definedName>
    <definedName name="__xlchart.v1.4" hidden="1">#REF!</definedName>
    <definedName name="__xlchart.v1.5" localSheetId="10" hidden="1">#REF!</definedName>
    <definedName name="__xlchart.v1.5" localSheetId="12" hidden="1">#REF!</definedName>
    <definedName name="__xlchart.v1.5" localSheetId="13" hidden="1">#REF!</definedName>
    <definedName name="__xlchart.v1.5" localSheetId="2" hidden="1">#REF!</definedName>
    <definedName name="__xlchart.v1.5" hidden="1">#REF!</definedName>
    <definedName name="__xlchart.v1.6" localSheetId="10" hidden="1">#REF!</definedName>
    <definedName name="__xlchart.v1.6" localSheetId="12" hidden="1">#REF!</definedName>
    <definedName name="__xlchart.v1.6" localSheetId="13" hidden="1">#REF!</definedName>
    <definedName name="__xlchart.v1.6" localSheetId="2" hidden="1">#REF!</definedName>
    <definedName name="__xlchart.v1.6" hidden="1">#REF!</definedName>
    <definedName name="__xlchart.v1.7" localSheetId="10" hidden="1">#REF!</definedName>
    <definedName name="__xlchart.v1.7" localSheetId="12" hidden="1">#REF!</definedName>
    <definedName name="__xlchart.v1.7" localSheetId="13" hidden="1">#REF!</definedName>
    <definedName name="__xlchart.v1.7" localSheetId="2" hidden="1">#REF!</definedName>
    <definedName name="__xlchart.v1.7" hidden="1">#REF!</definedName>
    <definedName name="_xlnm.Print_Area" localSheetId="3">'01'!$A$1:$AC$24</definedName>
    <definedName name="_xlnm.Print_Area" localSheetId="4">'02'!$A$1:$Y$32</definedName>
    <definedName name="_xlnm.Print_Area" localSheetId="5">'03・04'!$A$1:$AB$28</definedName>
    <definedName name="_xlnm.Print_Area" localSheetId="7">'06'!$A$1:$Z$18</definedName>
    <definedName name="_xlnm.Print_Area" localSheetId="8">'07'!$A$1:$Z$23</definedName>
    <definedName name="_xlnm.Print_Area" localSheetId="9">'08'!$A$1:$BC$26</definedName>
    <definedName name="_xlnm.Print_Area" localSheetId="10">'09'!$A$1:$Z$21</definedName>
    <definedName name="_xlnm.Print_Area" localSheetId="11">'10'!$A$1:$AK$30</definedName>
    <definedName name="_xlnm.Print_Area" localSheetId="12">'11'!$A$1:$Z$17</definedName>
    <definedName name="_xlnm.Print_Area" localSheetId="13">'12'!$A$1:$Z$18</definedName>
    <definedName name="_xlnm.Print_Area" localSheetId="2">広報について!$A$1:$AC$27</definedName>
    <definedName name="_xlnm.Print_Area" localSheetId="1">申請前確認書!$A$1:$AC$28</definedName>
    <definedName name="_xlnm.Print_Area" localSheetId="0">表紙!$A$1:$Y$20</definedName>
    <definedName name="_xlnm.Print_Titles" localSheetId="9">'08'!$1:$2</definedName>
    <definedName name="_xlnm.Print_Titles" localSheetId="11">'10'!$1:$2</definedName>
    <definedName name="Z_371005EB_0312_4B13_9BAC_52446DA0498A_.wvu.Cols" localSheetId="9" hidden="1">'08'!$BD:$BH</definedName>
    <definedName name="Z_371005EB_0312_4B13_9BAC_52446DA0498A_.wvu.PrintArea" localSheetId="9" hidden="1">'08'!$A$1:$BC$37</definedName>
    <definedName name="Z_371005EB_0312_4B13_9BAC_52446DA0498A_.wvu.PrintArea" localSheetId="11" hidden="1">'10'!$A$1:$AK$30</definedName>
    <definedName name="Z_78A06D35_997C_49BE_BF64_1932D8EC4307_.wvu.PrintArea" localSheetId="9" hidden="1">'08'!$A$1:$BD$1</definedName>
    <definedName name="Z_78A06D35_997C_49BE_BF64_1932D8EC4307_.wvu.PrintArea" localSheetId="11" hidden="1">'10'!#REF!</definedName>
    <definedName name="Z_78A06D35_997C_49BE_BF64_1932D8EC4307_.wvu.Rows" localSheetId="11" hidden="1">'10'!#REF!</definedName>
    <definedName name="関連">マスタ!$L$2:$L$4</definedName>
    <definedName name="月">マスタ!$D$2:$D$13</definedName>
    <definedName name="宿泊業・飲食サービス業">'01'!$AI$2:$AI$4</definedName>
    <definedName name="情報通信業">'01'!$AH$2:$AH$8</definedName>
    <definedName name="申請テーマ" localSheetId="11">[1]表紙!$C$31</definedName>
    <definedName name="申請テーマ">[2]表紙!$C$31</definedName>
    <definedName name="製造業">'01'!$AG$2:$AG$26</definedName>
    <definedName name="登記社名" localSheetId="11">[1]表紙!$I$10</definedName>
    <definedName name="登記社名">[2]表紙!$I$10</definedName>
    <definedName name="登記住所" localSheetId="11">[1]表紙!$I$8</definedName>
    <definedName name="登記住所">[2]表紙!$I$8</definedName>
    <definedName name="日">マスタ!$F$2:$F$32</definedName>
    <definedName name="年">マスタ!$B$2:$B$4</definedName>
    <definedName name="有無">マスタ!$J$2:$J$3</definedName>
    <definedName name="利用状況">マスタ!$H$2:$H$3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2" l="1"/>
  <c r="K8" i="13"/>
  <c r="B8" i="13"/>
  <c r="S15" i="13"/>
  <c r="U15" i="13"/>
  <c r="U16" i="13"/>
  <c r="S16" i="13"/>
  <c r="AJ9" i="9"/>
  <c r="S12" i="12" l="1"/>
  <c r="S14" i="10"/>
  <c r="S42" i="10" l="1"/>
  <c r="U42" i="10"/>
  <c r="S43" i="10"/>
  <c r="U43" i="10"/>
  <c r="S44" i="10"/>
  <c r="U44" i="10"/>
  <c r="S45" i="10"/>
  <c r="U45" i="10"/>
  <c r="S46" i="10"/>
  <c r="U46" i="10"/>
  <c r="S18" i="14" l="1"/>
  <c r="S17" i="14"/>
  <c r="S16" i="14"/>
  <c r="S15" i="14"/>
  <c r="S14" i="14"/>
  <c r="S13" i="14"/>
  <c r="S12" i="14"/>
  <c r="S11" i="14"/>
  <c r="S10" i="14"/>
  <c r="S9" i="14"/>
  <c r="U17" i="13"/>
  <c r="S17" i="13"/>
  <c r="U14" i="13"/>
  <c r="S14" i="13"/>
  <c r="S13" i="13"/>
  <c r="U44" i="12"/>
  <c r="S44" i="12"/>
  <c r="U43" i="12"/>
  <c r="S43" i="12"/>
  <c r="U42" i="12"/>
  <c r="S42" i="12"/>
  <c r="U41" i="12"/>
  <c r="S41" i="12"/>
  <c r="U40" i="12"/>
  <c r="S40" i="12"/>
  <c r="U35" i="12"/>
  <c r="S35" i="12"/>
  <c r="U34" i="12"/>
  <c r="S34" i="12"/>
  <c r="U33" i="12"/>
  <c r="S33" i="12"/>
  <c r="U32" i="12"/>
  <c r="S32" i="12"/>
  <c r="U31" i="12"/>
  <c r="S31" i="12"/>
  <c r="U30" i="12"/>
  <c r="S30" i="12"/>
  <c r="U29" i="12"/>
  <c r="S29" i="12"/>
  <c r="U28" i="12"/>
  <c r="S28" i="12"/>
  <c r="U27" i="12"/>
  <c r="S27" i="12"/>
  <c r="U26" i="12"/>
  <c r="S26" i="12"/>
  <c r="U21" i="12"/>
  <c r="S21" i="12"/>
  <c r="U20" i="12"/>
  <c r="S20" i="12"/>
  <c r="U19" i="12"/>
  <c r="S19" i="12"/>
  <c r="U18" i="12"/>
  <c r="S18" i="12"/>
  <c r="U17" i="12"/>
  <c r="S17" i="12"/>
  <c r="U16" i="12"/>
  <c r="S16" i="12"/>
  <c r="U15" i="12"/>
  <c r="S15" i="12"/>
  <c r="U14" i="12"/>
  <c r="S14" i="12"/>
  <c r="U13" i="12"/>
  <c r="S13" i="12"/>
  <c r="U12" i="12"/>
  <c r="B4" i="14" l="1"/>
  <c r="J8" i="9" s="1"/>
  <c r="U13" i="13"/>
  <c r="J7" i="9" s="1"/>
  <c r="K7" i="12"/>
  <c r="J6" i="9" s="1"/>
  <c r="B7" i="12"/>
  <c r="O6" i="9" s="1"/>
  <c r="T6" i="9" s="1"/>
  <c r="O7" i="9" l="1"/>
  <c r="T7" i="9" s="1"/>
  <c r="U37" i="10"/>
  <c r="U36" i="10"/>
  <c r="U35" i="10"/>
  <c r="U34" i="10"/>
  <c r="U33" i="10"/>
  <c r="U32" i="10"/>
  <c r="U31" i="10"/>
  <c r="U30" i="10"/>
  <c r="U28" i="10"/>
  <c r="U23" i="10"/>
  <c r="U22" i="10"/>
  <c r="U21" i="10"/>
  <c r="U20" i="10"/>
  <c r="U19" i="10"/>
  <c r="U18" i="10"/>
  <c r="U17" i="10"/>
  <c r="U16" i="10"/>
  <c r="U15" i="10"/>
  <c r="S37" i="10"/>
  <c r="S36" i="10"/>
  <c r="S35" i="10"/>
  <c r="S34" i="10"/>
  <c r="S33" i="10"/>
  <c r="S32" i="10"/>
  <c r="S31" i="10"/>
  <c r="S30" i="10"/>
  <c r="S29" i="10"/>
  <c r="U29" i="10" s="1"/>
  <c r="S28" i="10"/>
  <c r="S23" i="10"/>
  <c r="S22" i="10"/>
  <c r="S21" i="10"/>
  <c r="S20" i="10"/>
  <c r="S19" i="10"/>
  <c r="S18" i="10"/>
  <c r="S17" i="10"/>
  <c r="S16" i="10"/>
  <c r="S15" i="10"/>
  <c r="J18" i="9"/>
  <c r="M22" i="7"/>
  <c r="P22" i="7" s="1"/>
  <c r="B9" i="10" l="1"/>
  <c r="O5" i="9" s="1"/>
  <c r="T5" i="9" s="1"/>
  <c r="T9" i="9" s="1"/>
  <c r="U14" i="10"/>
  <c r="K9" i="10" s="1"/>
  <c r="J5" i="9" s="1"/>
  <c r="P11" i="7"/>
  <c r="P6" i="7"/>
  <c r="P8" i="7"/>
  <c r="P18" i="7"/>
  <c r="P14" i="7"/>
  <c r="P16" i="7"/>
  <c r="P17" i="7"/>
  <c r="P9" i="7"/>
  <c r="P20" i="7"/>
  <c r="P15" i="7"/>
  <c r="P7" i="7"/>
  <c r="P10" i="7"/>
  <c r="P12" i="7"/>
  <c r="P21" i="7"/>
  <c r="P13" i="7"/>
  <c r="P19" i="7"/>
  <c r="J9" i="9" l="1"/>
  <c r="O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00000000-0006-0000-0000-000001000000}">
      <text>
        <r>
          <rPr>
            <b/>
            <sz val="9"/>
            <color indexed="81"/>
            <rFont val="MS P ゴシック"/>
            <family val="3"/>
            <charset val="128"/>
          </rPr>
          <t>事業終了予定年月日は、
令和８年４月１日～令和１０年３月３１日の日付を入力してください。</t>
        </r>
      </text>
    </comment>
  </commentList>
</comments>
</file>

<file path=xl/sharedStrings.xml><?xml version="1.0" encoding="utf-8"?>
<sst xmlns="http://schemas.openxmlformats.org/spreadsheetml/2006/main" count="1166" uniqueCount="353">
  <si>
    <t>申請前確認書</t>
    <rPh sb="0" eb="3">
      <t>シンセイマエ</t>
    </rPh>
    <rPh sb="3" eb="6">
      <t>カクニンショ</t>
    </rPh>
    <phoneticPr fontId="3"/>
  </si>
  <si>
    <t>申請者の概要</t>
    <rPh sb="0" eb="3">
      <t>シンセイシャ</t>
    </rPh>
    <rPh sb="4" eb="6">
      <t>ガイヨウ</t>
    </rPh>
    <phoneticPr fontId="3"/>
  </si>
  <si>
    <t>実施計画</t>
    <rPh sb="0" eb="4">
      <t>ジッシケイカク</t>
    </rPh>
    <phoneticPr fontId="3"/>
  </si>
  <si>
    <t>助成金申請書</t>
    <rPh sb="0" eb="3">
      <t>ジョセイキン</t>
    </rPh>
    <rPh sb="3" eb="6">
      <t>シンセイショ</t>
    </rPh>
    <phoneticPr fontId="3"/>
  </si>
  <si>
    <t>様式第１号</t>
    <rPh sb="0" eb="2">
      <t>ヨウシキ</t>
    </rPh>
    <rPh sb="2" eb="3">
      <t>ダイ</t>
    </rPh>
    <rPh sb="4" eb="5">
      <t>ゴウ</t>
    </rPh>
    <phoneticPr fontId="3"/>
  </si>
  <si>
    <t>公益財団法人東京都中小企業振興公社</t>
    <rPh sb="0" eb="6">
      <t>コウエキザイダンホウジン</t>
    </rPh>
    <rPh sb="6" eb="9">
      <t>トウキョウト</t>
    </rPh>
    <rPh sb="9" eb="17">
      <t>チュウショウキギョウシンコウコウシャ</t>
    </rPh>
    <phoneticPr fontId="3"/>
  </si>
  <si>
    <t>　理事長殿</t>
  </si>
  <si>
    <t>　理事長殿</t>
    <rPh sb="1" eb="5">
      <t>リジチョウドノ</t>
    </rPh>
    <phoneticPr fontId="3"/>
  </si>
  <si>
    <t>所在地</t>
    <rPh sb="0" eb="3">
      <t>ショザイチ</t>
    </rPh>
    <phoneticPr fontId="3"/>
  </si>
  <si>
    <t>代表者</t>
    <rPh sb="0" eb="3">
      <t>ダイヒョウシャ</t>
    </rPh>
    <phoneticPr fontId="3"/>
  </si>
  <si>
    <t>（役職）</t>
    <rPh sb="1" eb="3">
      <t>ヤクショク</t>
    </rPh>
    <phoneticPr fontId="3"/>
  </si>
  <si>
    <t>（氏名）</t>
    <rPh sb="1" eb="3">
      <t>シメイ</t>
    </rPh>
    <phoneticPr fontId="3"/>
  </si>
  <si>
    <t>名称</t>
    <rPh sb="0" eb="2">
      <t>メイショウ</t>
    </rPh>
    <phoneticPr fontId="3"/>
  </si>
  <si>
    <t>　下記のとおり、助成事業を実施したいので、別紙の書類を添えて、助成金の交付を申請します。</t>
    <rPh sb="1" eb="3">
      <t>カキ</t>
    </rPh>
    <rPh sb="8" eb="12">
      <t>ジョセイジギョウ</t>
    </rPh>
    <rPh sb="13" eb="15">
      <t>ジッシ</t>
    </rPh>
    <rPh sb="21" eb="23">
      <t>ベッシ</t>
    </rPh>
    <rPh sb="24" eb="26">
      <t>ショルイ</t>
    </rPh>
    <rPh sb="27" eb="28">
      <t>ソ</t>
    </rPh>
    <rPh sb="31" eb="34">
      <t>ジョセイキン</t>
    </rPh>
    <rPh sb="35" eb="37">
      <t>コウフ</t>
    </rPh>
    <rPh sb="38" eb="40">
      <t>シンセイ</t>
    </rPh>
    <phoneticPr fontId="3"/>
  </si>
  <si>
    <t>申請テーマ名</t>
    <rPh sb="0" eb="2">
      <t>シンセイ</t>
    </rPh>
    <rPh sb="5" eb="6">
      <t>メイ</t>
    </rPh>
    <phoneticPr fontId="3"/>
  </si>
  <si>
    <t>助成金交付申請額</t>
    <rPh sb="0" eb="3">
      <t>ジョセイキン</t>
    </rPh>
    <rPh sb="3" eb="8">
      <t>コウフシンセイガク</t>
    </rPh>
    <phoneticPr fontId="3"/>
  </si>
  <si>
    <t>円</t>
    <rPh sb="0" eb="1">
      <t>エン</t>
    </rPh>
    <phoneticPr fontId="3"/>
  </si>
  <si>
    <t>事業終了予定年月日</t>
    <rPh sb="0" eb="2">
      <t>ジギョウ</t>
    </rPh>
    <rPh sb="2" eb="4">
      <t>シュウリョウ</t>
    </rPh>
    <rPh sb="4" eb="6">
      <t>ヨテイ</t>
    </rPh>
    <rPh sb="6" eb="9">
      <t>ネンガッピ</t>
    </rPh>
    <phoneticPr fontId="3"/>
  </si>
  <si>
    <t>年</t>
    <rPh sb="0" eb="1">
      <t>ネン</t>
    </rPh>
    <phoneticPr fontId="3"/>
  </si>
  <si>
    <t>令和６</t>
    <rPh sb="0" eb="2">
      <t>レイワ</t>
    </rPh>
    <phoneticPr fontId="3"/>
  </si>
  <si>
    <t>令和７</t>
    <rPh sb="0" eb="2">
      <t>レイワ</t>
    </rPh>
    <phoneticPr fontId="3"/>
  </si>
  <si>
    <t>令和８</t>
    <rPh sb="0" eb="2">
      <t>レイワ</t>
    </rPh>
    <phoneticPr fontId="3"/>
  </si>
  <si>
    <t>月</t>
    <rPh sb="0" eb="1">
      <t>ツキ</t>
    </rPh>
    <phoneticPr fontId="3"/>
  </si>
  <si>
    <t>日</t>
    <rPh sb="0" eb="1">
      <t>ヒ</t>
    </rPh>
    <phoneticPr fontId="3"/>
  </si>
  <si>
    <t>公益財団法人東京都中小企業振興公社</t>
    <phoneticPr fontId="3"/>
  </si>
  <si>
    <t>名称：</t>
    <rPh sb="0" eb="2">
      <t>メイショウ</t>
    </rPh>
    <phoneticPr fontId="3"/>
  </si>
  <si>
    <t>代表者名：</t>
    <rPh sb="0" eb="3">
      <t>ダイヒョウシャ</t>
    </rPh>
    <rPh sb="3" eb="4">
      <t>メイ</t>
    </rPh>
    <phoneticPr fontId="3"/>
  </si>
  <si>
    <t>①都内で実質的に事業を行っている。
ア　基準日現在で、東京都内に登記簿上の本店又は支店があること。なお、個人においては基準日現在で東京都内に開業届け出がある。
イ　基準日現在で、東京都内事業所で継続的に２年以上事業を行っている。
ウ　本助成事業の成果を、都内で引き続き活用し続ける予定がある。
②東京都に納税し、かつ、税金等の滞納がない。
ア　都税事務所等との協議のもと、分納していない。
イ　東京都及び公社に対する賃料・使用料等の債務の支払いが滞っていない。
③本助成事業に重複して申請していない。
④同一機械設備（助成対象設備が同一）で助成を受けていない。
ア　同一機械設備（助成対象設備が同一）で公社が実施する他の助成事業に併願申請していない。
イ　同一機械設備（助成対象設備が同一）で公社・国・都道府県・区市町村等から助成を受けていない。
⑤過去の助成事業において、事故がなく、報告書等を期日までに提出している。
ア　申請日までの過去５年間に、公社・国・都道府県・区市町村等が実施する助成事業などに関して、不正等の事故を起こしていない。
イ　過去に公社から助成金の交付を受けている者は、申請日までの過去５年間に、「企業化状況報告書」や「実施結果状況報告書」等を所定の期日までに提出している。</t>
    <rPh sb="238" eb="240">
      <t>チョウフク</t>
    </rPh>
    <rPh sb="242" eb="244">
      <t>シンセイ</t>
    </rPh>
    <phoneticPr fontId="3"/>
  </si>
  <si>
    <t>フリガナ</t>
    <phoneticPr fontId="3"/>
  </si>
  <si>
    <t>氏名</t>
    <rPh sb="0" eb="2">
      <t>シメイ</t>
    </rPh>
    <phoneticPr fontId="3"/>
  </si>
  <si>
    <t>役職</t>
    <rPh sb="0" eb="2">
      <t>ヤクショク</t>
    </rPh>
    <phoneticPr fontId="3"/>
  </si>
  <si>
    <t>本店所在地</t>
    <rPh sb="0" eb="5">
      <t>ホンテンショザイチ</t>
    </rPh>
    <phoneticPr fontId="3"/>
  </si>
  <si>
    <t>〒</t>
    <phoneticPr fontId="3"/>
  </si>
  <si>
    <t>（個人の場合は、開業届け出地）</t>
    <rPh sb="1" eb="3">
      <t>コジン</t>
    </rPh>
    <rPh sb="4" eb="6">
      <t>バアイ</t>
    </rPh>
    <rPh sb="8" eb="11">
      <t>カイギョウトドケ</t>
    </rPh>
    <rPh sb="12" eb="13">
      <t>デ</t>
    </rPh>
    <rPh sb="13" eb="14">
      <t>チ</t>
    </rPh>
    <phoneticPr fontId="3"/>
  </si>
  <si>
    <t>TEL</t>
    <phoneticPr fontId="3"/>
  </si>
  <si>
    <t>都内登記所在地</t>
    <rPh sb="0" eb="2">
      <t>トナイ</t>
    </rPh>
    <rPh sb="2" eb="4">
      <t>トウキ</t>
    </rPh>
    <rPh sb="4" eb="7">
      <t>ショザイチ</t>
    </rPh>
    <phoneticPr fontId="3"/>
  </si>
  <si>
    <t>都内登記
所在地</t>
    <rPh sb="0" eb="2">
      <t>トナイ</t>
    </rPh>
    <rPh sb="2" eb="4">
      <t>トウキ</t>
    </rPh>
    <rPh sb="5" eb="8">
      <t>ショザイチ</t>
    </rPh>
    <phoneticPr fontId="3"/>
  </si>
  <si>
    <t>（本店所在地が都外の場合のみ記入）</t>
    <rPh sb="1" eb="3">
      <t>ホンテン</t>
    </rPh>
    <rPh sb="3" eb="6">
      <t>ショザイチ</t>
    </rPh>
    <rPh sb="7" eb="9">
      <t>トガイ</t>
    </rPh>
    <rPh sb="10" eb="12">
      <t>バアイ</t>
    </rPh>
    <rPh sb="14" eb="16">
      <t>キニュウ</t>
    </rPh>
    <phoneticPr fontId="3"/>
  </si>
  <si>
    <t>その他
事業所①</t>
    <rPh sb="2" eb="3">
      <t>タ</t>
    </rPh>
    <rPh sb="4" eb="6">
      <t>ジギョウ</t>
    </rPh>
    <rPh sb="6" eb="7">
      <t>ショ</t>
    </rPh>
    <phoneticPr fontId="3"/>
  </si>
  <si>
    <t>その他
事業所②</t>
    <rPh sb="2" eb="3">
      <t>タ</t>
    </rPh>
    <rPh sb="4" eb="6">
      <t>ジギョウ</t>
    </rPh>
    <rPh sb="6" eb="7">
      <t>ショ</t>
    </rPh>
    <phoneticPr fontId="3"/>
  </si>
  <si>
    <t>その他
事業所③</t>
    <rPh sb="2" eb="3">
      <t>タ</t>
    </rPh>
    <rPh sb="4" eb="6">
      <t>ジギョウ</t>
    </rPh>
    <rPh sb="6" eb="7">
      <t>ショ</t>
    </rPh>
    <phoneticPr fontId="3"/>
  </si>
  <si>
    <t>部署／役職</t>
    <rPh sb="0" eb="2">
      <t>ブショ</t>
    </rPh>
    <rPh sb="3" eb="5">
      <t>ヤクショク</t>
    </rPh>
    <phoneticPr fontId="3"/>
  </si>
  <si>
    <t>E-Mail</t>
    <phoneticPr fontId="3"/>
  </si>
  <si>
    <t>業種</t>
    <rPh sb="0" eb="2">
      <t>ギョウシュ</t>
    </rPh>
    <phoneticPr fontId="3"/>
  </si>
  <si>
    <t>事業開始</t>
    <rPh sb="0" eb="4">
      <t>ジギョウカイシ</t>
    </rPh>
    <phoneticPr fontId="3"/>
  </si>
  <si>
    <t>創業年月日</t>
    <rPh sb="0" eb="2">
      <t>ソウギョウ</t>
    </rPh>
    <rPh sb="2" eb="5">
      <t>ネンガッピ</t>
    </rPh>
    <phoneticPr fontId="3"/>
  </si>
  <si>
    <t>法人設立年月日</t>
    <rPh sb="4" eb="7">
      <t>ネンガッピ</t>
    </rPh>
    <phoneticPr fontId="3"/>
  </si>
  <si>
    <t>資本金</t>
    <rPh sb="0" eb="3">
      <t>シホンキン</t>
    </rPh>
    <phoneticPr fontId="3"/>
  </si>
  <si>
    <t>（うち、大企業からの出資</t>
    <rPh sb="4" eb="7">
      <t>ダイキギョウ</t>
    </rPh>
    <rPh sb="10" eb="12">
      <t>シュッシ</t>
    </rPh>
    <phoneticPr fontId="3"/>
  </si>
  <si>
    <t>円）</t>
    <rPh sb="0" eb="1">
      <t>エン</t>
    </rPh>
    <phoneticPr fontId="3"/>
  </si>
  <si>
    <t>従業員数</t>
    <rPh sb="0" eb="4">
      <t>ジュウギョウインスウ</t>
    </rPh>
    <phoneticPr fontId="3"/>
  </si>
  <si>
    <t>人</t>
    <rPh sb="0" eb="1">
      <t>ニン</t>
    </rPh>
    <phoneticPr fontId="3"/>
  </si>
  <si>
    <t>（うち正社員</t>
    <rPh sb="3" eb="6">
      <t>セイシャイン</t>
    </rPh>
    <phoneticPr fontId="3"/>
  </si>
  <si>
    <t>人）</t>
    <rPh sb="0" eb="1">
      <t>ニン</t>
    </rPh>
    <phoneticPr fontId="3"/>
  </si>
  <si>
    <t>業種区分</t>
    <rPh sb="0" eb="4">
      <t>ギョウシュクブン</t>
    </rPh>
    <phoneticPr fontId="3"/>
  </si>
  <si>
    <t>分類</t>
    <rPh sb="0" eb="2">
      <t>ブンルイ</t>
    </rPh>
    <phoneticPr fontId="3"/>
  </si>
  <si>
    <t>事業概要
主要製品等</t>
    <rPh sb="0" eb="4">
      <t>ジギョウガイヨウ</t>
    </rPh>
    <rPh sb="5" eb="9">
      <t>シュヨウセイヒン</t>
    </rPh>
    <rPh sb="9" eb="10">
      <t>トウ</t>
    </rPh>
    <phoneticPr fontId="3"/>
  </si>
  <si>
    <t>その他事業所①</t>
    <rPh sb="2" eb="3">
      <t>タ</t>
    </rPh>
    <rPh sb="3" eb="6">
      <t>ジギョウショ</t>
    </rPh>
    <phoneticPr fontId="3"/>
  </si>
  <si>
    <t>その他事業所②</t>
    <rPh sb="2" eb="3">
      <t>タ</t>
    </rPh>
    <rPh sb="3" eb="6">
      <t>ジギョウショ</t>
    </rPh>
    <phoneticPr fontId="3"/>
  </si>
  <si>
    <t>その他事業所③</t>
    <rPh sb="2" eb="3">
      <t>タ</t>
    </rPh>
    <rPh sb="3" eb="6">
      <t>ジギョウショ</t>
    </rPh>
    <phoneticPr fontId="3"/>
  </si>
  <si>
    <t>申請機械設備の設置場所</t>
    <rPh sb="0" eb="2">
      <t>シンセイ</t>
    </rPh>
    <rPh sb="2" eb="4">
      <t>キカイ</t>
    </rPh>
    <rPh sb="4" eb="6">
      <t>セツビ</t>
    </rPh>
    <rPh sb="7" eb="11">
      <t>セッチバショ</t>
    </rPh>
    <phoneticPr fontId="3"/>
  </si>
  <si>
    <t>事業の
実施場所</t>
    <rPh sb="0" eb="2">
      <t>ジギョウ</t>
    </rPh>
    <rPh sb="4" eb="6">
      <t>ジッシ</t>
    </rPh>
    <rPh sb="6" eb="8">
      <t>バショ</t>
    </rPh>
    <phoneticPr fontId="3"/>
  </si>
  <si>
    <r>
      <t>CO</t>
    </r>
    <r>
      <rPr>
        <vertAlign val="subscript"/>
        <sz val="8"/>
        <color theme="1"/>
        <rFont val="游ゴシック"/>
        <family val="3"/>
        <charset val="128"/>
        <scheme val="minor"/>
      </rPr>
      <t>2</t>
    </r>
    <r>
      <rPr>
        <sz val="8"/>
        <color theme="1"/>
        <rFont val="游ゴシック"/>
        <family val="2"/>
        <scheme val="minor"/>
      </rPr>
      <t>測定対象事業所</t>
    </r>
    <rPh sb="3" eb="5">
      <t>ソクテイ</t>
    </rPh>
    <rPh sb="5" eb="7">
      <t>タイショウ</t>
    </rPh>
    <rPh sb="7" eb="9">
      <t>ジギョウ</t>
    </rPh>
    <rPh sb="9" eb="10">
      <t>ショ</t>
    </rPh>
    <phoneticPr fontId="3"/>
  </si>
  <si>
    <t>（１）事業者所在地等</t>
    <rPh sb="3" eb="6">
      <t>ジギョウシャ</t>
    </rPh>
    <rPh sb="6" eb="9">
      <t>ショザイチ</t>
    </rPh>
    <rPh sb="9" eb="10">
      <t>トウ</t>
    </rPh>
    <phoneticPr fontId="3"/>
  </si>
  <si>
    <t>（３）申請者の事業概要</t>
    <rPh sb="3" eb="6">
      <t>シンセイシャ</t>
    </rPh>
    <rPh sb="7" eb="9">
      <t>ジギョウ</t>
    </rPh>
    <rPh sb="9" eb="11">
      <t>ガイヨウ</t>
    </rPh>
    <phoneticPr fontId="3"/>
  </si>
  <si>
    <r>
      <t>（４）事業の実施場所について</t>
    </r>
    <r>
      <rPr>
        <sz val="6"/>
        <color theme="1"/>
        <rFont val="游ゴシック"/>
        <family val="3"/>
        <charset val="128"/>
        <scheme val="minor"/>
      </rPr>
      <t>（該当する全ての箇所に○を付けること）</t>
    </r>
    <rPh sb="3" eb="5">
      <t>ジギョウ</t>
    </rPh>
    <rPh sb="6" eb="10">
      <t>ジッシバショ</t>
    </rPh>
    <phoneticPr fontId="3"/>
  </si>
  <si>
    <t>主要取引先</t>
    <rPh sb="0" eb="2">
      <t>シュヨウ</t>
    </rPh>
    <rPh sb="2" eb="5">
      <t>トリヒキサキ</t>
    </rPh>
    <phoneticPr fontId="3"/>
  </si>
  <si>
    <t>東京都及び公社事業の利用状況（補助金・助成金以外）</t>
    <rPh sb="0" eb="3">
      <t>トウキョウト</t>
    </rPh>
    <rPh sb="3" eb="4">
      <t>オヨ</t>
    </rPh>
    <rPh sb="5" eb="7">
      <t>コウシャ</t>
    </rPh>
    <rPh sb="7" eb="9">
      <t>ジギョウ</t>
    </rPh>
    <rPh sb="10" eb="12">
      <t>リヨウ</t>
    </rPh>
    <rPh sb="12" eb="14">
      <t>ジョウキョウ</t>
    </rPh>
    <rPh sb="15" eb="18">
      <t>ホジョキン</t>
    </rPh>
    <rPh sb="19" eb="22">
      <t>ジョセイキン</t>
    </rPh>
    <rPh sb="22" eb="24">
      <t>イガイ</t>
    </rPh>
    <phoneticPr fontId="3"/>
  </si>
  <si>
    <t>No.</t>
    <phoneticPr fontId="3"/>
  </si>
  <si>
    <t>年度</t>
    <rPh sb="0" eb="2">
      <t>ネンド</t>
    </rPh>
    <phoneticPr fontId="3"/>
  </si>
  <si>
    <t>利用事業</t>
    <rPh sb="0" eb="4">
      <t>リヨウジギョウ</t>
    </rPh>
    <phoneticPr fontId="3"/>
  </si>
  <si>
    <t>利用状況</t>
    <rPh sb="0" eb="4">
      <t>リヨウジョウキョウ</t>
    </rPh>
    <phoneticPr fontId="3"/>
  </si>
  <si>
    <t>利用状況</t>
    <rPh sb="0" eb="4">
      <t>リヨウジョウキョウ</t>
    </rPh>
    <phoneticPr fontId="3"/>
  </si>
  <si>
    <t>利用中</t>
    <rPh sb="0" eb="3">
      <t>リヨウチュウ</t>
    </rPh>
    <phoneticPr fontId="3"/>
  </si>
  <si>
    <t>利用終了</t>
    <rPh sb="0" eb="4">
      <t>リヨウシュウリョウ</t>
    </rPh>
    <phoneticPr fontId="3"/>
  </si>
  <si>
    <t>補助金・助成金の利用状況</t>
    <rPh sb="0" eb="3">
      <t>ホジョキン</t>
    </rPh>
    <rPh sb="4" eb="7">
      <t>ジョセイキン</t>
    </rPh>
    <rPh sb="8" eb="12">
      <t>リヨウジョウキョウ</t>
    </rPh>
    <phoneticPr fontId="3"/>
  </si>
  <si>
    <t>（１）受領済みの補助金・助成金（過去５年間）</t>
    <rPh sb="3" eb="6">
      <t>ジュリョウズ</t>
    </rPh>
    <rPh sb="8" eb="11">
      <t>ホジョキン</t>
    </rPh>
    <rPh sb="12" eb="15">
      <t>ジョセイキン</t>
    </rPh>
    <rPh sb="16" eb="18">
      <t>カコ</t>
    </rPh>
    <rPh sb="19" eb="21">
      <t>ネンカン</t>
    </rPh>
    <phoneticPr fontId="3"/>
  </si>
  <si>
    <t>申請年度</t>
    <rPh sb="0" eb="2">
      <t>シンセイ</t>
    </rPh>
    <rPh sb="2" eb="4">
      <t>ネンド</t>
    </rPh>
    <phoneticPr fontId="3"/>
  </si>
  <si>
    <t>申請先</t>
    <rPh sb="0" eb="3">
      <t>シンセイサキ</t>
    </rPh>
    <phoneticPr fontId="3"/>
  </si>
  <si>
    <t>補助金・助成金の名称</t>
    <rPh sb="0" eb="3">
      <t>ホジョキン</t>
    </rPh>
    <rPh sb="4" eb="7">
      <t>ジョセイキン</t>
    </rPh>
    <rPh sb="8" eb="10">
      <t>メイショウ</t>
    </rPh>
    <phoneticPr fontId="3"/>
  </si>
  <si>
    <t>申請テーマ</t>
    <rPh sb="0" eb="2">
      <t>シンセイ</t>
    </rPh>
    <phoneticPr fontId="3"/>
  </si>
  <si>
    <t>助成金額</t>
    <rPh sb="0" eb="4">
      <t>ジョセイキンガク</t>
    </rPh>
    <phoneticPr fontId="3"/>
  </si>
  <si>
    <t>本申請との
経費の重複</t>
    <rPh sb="0" eb="3">
      <t>ホンシンセイ</t>
    </rPh>
    <rPh sb="6" eb="8">
      <t>ケイヒ</t>
    </rPh>
    <rPh sb="9" eb="11">
      <t>チョウフク</t>
    </rPh>
    <phoneticPr fontId="3"/>
  </si>
  <si>
    <t>本申請との
内容の重複</t>
    <rPh sb="0" eb="3">
      <t>ホンシンセイ</t>
    </rPh>
    <rPh sb="6" eb="8">
      <t>ナイヨウ</t>
    </rPh>
    <rPh sb="9" eb="11">
      <t>チョウフク</t>
    </rPh>
    <phoneticPr fontId="3"/>
  </si>
  <si>
    <t>無</t>
    <rPh sb="0" eb="1">
      <t>ナ</t>
    </rPh>
    <phoneticPr fontId="3"/>
  </si>
  <si>
    <t>有</t>
    <rPh sb="0" eb="1">
      <t>ア</t>
    </rPh>
    <phoneticPr fontId="3"/>
  </si>
  <si>
    <t>有無</t>
    <rPh sb="0" eb="2">
      <t>ウム</t>
    </rPh>
    <phoneticPr fontId="3"/>
  </si>
  <si>
    <t>※５つ以上ある場合には本事業に関連のあるものを優先的に記載してください。</t>
    <rPh sb="3" eb="5">
      <t>イジョウ</t>
    </rPh>
    <rPh sb="7" eb="9">
      <t>バアイ</t>
    </rPh>
    <rPh sb="11" eb="12">
      <t>ホン</t>
    </rPh>
    <rPh sb="12" eb="14">
      <t>ジギョウ</t>
    </rPh>
    <rPh sb="15" eb="17">
      <t>カンレン</t>
    </rPh>
    <rPh sb="23" eb="26">
      <t>ユウセンテキ</t>
    </rPh>
    <rPh sb="27" eb="29">
      <t>キサイ</t>
    </rPh>
    <phoneticPr fontId="3"/>
  </si>
  <si>
    <t>（２）実施中及び申請中又は申請予定の補助金・助成金</t>
    <rPh sb="3" eb="5">
      <t>ジッシ</t>
    </rPh>
    <rPh sb="5" eb="6">
      <t>チュウ</t>
    </rPh>
    <rPh sb="6" eb="7">
      <t>オヨ</t>
    </rPh>
    <rPh sb="8" eb="11">
      <t>シンセイチュウ</t>
    </rPh>
    <rPh sb="11" eb="12">
      <t>マタ</t>
    </rPh>
    <rPh sb="13" eb="17">
      <t>シンセイヨテイ</t>
    </rPh>
    <rPh sb="18" eb="21">
      <t>ホジョキン</t>
    </rPh>
    <rPh sb="22" eb="25">
      <t>ジョセイキン</t>
    </rPh>
    <phoneticPr fontId="3"/>
  </si>
  <si>
    <t>申請内容詳細</t>
    <rPh sb="0" eb="2">
      <t>シンセイ</t>
    </rPh>
    <rPh sb="2" eb="4">
      <t>ナイヨウ</t>
    </rPh>
    <rPh sb="4" eb="6">
      <t>ショウサイ</t>
    </rPh>
    <phoneticPr fontId="3"/>
  </si>
  <si>
    <t>役職
関係又は職業</t>
    <rPh sb="0" eb="2">
      <t>ヤクショク</t>
    </rPh>
    <rPh sb="3" eb="6">
      <t>カンケイマタ</t>
    </rPh>
    <rPh sb="7" eb="9">
      <t>ショクギョウ</t>
    </rPh>
    <phoneticPr fontId="3"/>
  </si>
  <si>
    <t>持ち株数</t>
    <rPh sb="0" eb="1">
      <t>モ</t>
    </rPh>
    <rPh sb="2" eb="4">
      <t>カブスウ</t>
    </rPh>
    <phoneticPr fontId="3"/>
  </si>
  <si>
    <t>持ち株比率</t>
    <rPh sb="0" eb="1">
      <t>モ</t>
    </rPh>
    <rPh sb="2" eb="3">
      <t>カブ</t>
    </rPh>
    <rPh sb="3" eb="5">
      <t>ヒリツ</t>
    </rPh>
    <phoneticPr fontId="3"/>
  </si>
  <si>
    <t>その他の株主</t>
    <rPh sb="2" eb="3">
      <t>タ</t>
    </rPh>
    <rPh sb="4" eb="6">
      <t>カブヌシ</t>
    </rPh>
    <phoneticPr fontId="3"/>
  </si>
  <si>
    <t>合計</t>
    <rPh sb="0" eb="2">
      <t>ゴウケイ</t>
    </rPh>
    <phoneticPr fontId="3"/>
  </si>
  <si>
    <t>株主名簿が「確定申告書 別表二」
と異なる場合、理由を以下に記載してください。</t>
    <rPh sb="0" eb="4">
      <t>カブヌシメイボ</t>
    </rPh>
    <rPh sb="6" eb="11">
      <t>カクテイシンコクショ</t>
    </rPh>
    <rPh sb="12" eb="14">
      <t>ベッピョウ</t>
    </rPh>
    <rPh sb="14" eb="15">
      <t>ニ</t>
    </rPh>
    <rPh sb="18" eb="19">
      <t>コト</t>
    </rPh>
    <rPh sb="21" eb="23">
      <t>バアイ</t>
    </rPh>
    <rPh sb="24" eb="26">
      <t>リユウ</t>
    </rPh>
    <rPh sb="27" eb="29">
      <t>イカ</t>
    </rPh>
    <rPh sb="30" eb="32">
      <t>キサイ</t>
    </rPh>
    <phoneticPr fontId="3"/>
  </si>
  <si>
    <t>経営の独立性について</t>
    <rPh sb="0" eb="2">
      <t>ケイエイ</t>
    </rPh>
    <rPh sb="3" eb="6">
      <t>ドクリツセイ</t>
    </rPh>
    <phoneticPr fontId="3"/>
  </si>
  <si>
    <t>（１）株主名簿</t>
    <rPh sb="3" eb="5">
      <t>カブヌシ</t>
    </rPh>
    <rPh sb="5" eb="7">
      <t>メイボ</t>
    </rPh>
    <phoneticPr fontId="3"/>
  </si>
  <si>
    <t>名前</t>
    <rPh sb="0" eb="2">
      <t>ナマエ</t>
    </rPh>
    <phoneticPr fontId="3"/>
  </si>
  <si>
    <t>企業名／役員名</t>
    <rPh sb="0" eb="3">
      <t>キギョウメイ</t>
    </rPh>
    <rPh sb="4" eb="7">
      <t>ヤクインメイ</t>
    </rPh>
    <phoneticPr fontId="3"/>
  </si>
  <si>
    <t>資本金額</t>
    <rPh sb="0" eb="4">
      <t>シホンキンガク</t>
    </rPh>
    <phoneticPr fontId="3"/>
  </si>
  <si>
    <t>事業者について</t>
    <rPh sb="0" eb="3">
      <t>ジギョウシャ</t>
    </rPh>
    <phoneticPr fontId="3"/>
  </si>
  <si>
    <t>資金計画</t>
    <rPh sb="0" eb="2">
      <t>シキン</t>
    </rPh>
    <rPh sb="2" eb="4">
      <t>ケイカク</t>
    </rPh>
    <phoneticPr fontId="3"/>
  </si>
  <si>
    <t>１．助成事業の資金計画</t>
    <rPh sb="2" eb="6">
      <t>ジョセイジギョウ</t>
    </rPh>
    <rPh sb="7" eb="11">
      <t>シキンケイカク</t>
    </rPh>
    <phoneticPr fontId="3"/>
  </si>
  <si>
    <t>（１）経費区分別内訳</t>
    <rPh sb="3" eb="8">
      <t>ケイヒクブンベツ</t>
    </rPh>
    <rPh sb="8" eb="10">
      <t>ウチワケ</t>
    </rPh>
    <phoneticPr fontId="3"/>
  </si>
  <si>
    <t>経費区分</t>
    <rPh sb="0" eb="4">
      <t>ケイヒクブン</t>
    </rPh>
    <phoneticPr fontId="3"/>
  </si>
  <si>
    <t>内訳</t>
    <rPh sb="0" eb="2">
      <t>ウチワケ</t>
    </rPh>
    <phoneticPr fontId="3"/>
  </si>
  <si>
    <t>（１）機械装置・工具器具費</t>
    <rPh sb="3" eb="7">
      <t>キカイソウチ</t>
    </rPh>
    <rPh sb="8" eb="13">
      <t>コウグキグヒ</t>
    </rPh>
    <phoneticPr fontId="3"/>
  </si>
  <si>
    <t>（３）使用料及び賃借料</t>
    <rPh sb="3" eb="6">
      <t>シヨウリョウ</t>
    </rPh>
    <rPh sb="6" eb="7">
      <t>オヨ</t>
    </rPh>
    <rPh sb="8" eb="11">
      <t>チンシャクリョウ</t>
    </rPh>
    <phoneticPr fontId="3"/>
  </si>
  <si>
    <t>助成対象経費
（税抜）</t>
    <rPh sb="0" eb="2">
      <t>ジョセイ</t>
    </rPh>
    <rPh sb="2" eb="4">
      <t>タイショウ</t>
    </rPh>
    <rPh sb="4" eb="6">
      <t>ケイヒ</t>
    </rPh>
    <rPh sb="8" eb="10">
      <t>ゼイヌキ</t>
    </rPh>
    <phoneticPr fontId="3"/>
  </si>
  <si>
    <t>助成金交付申請額
（千円未満切捨）</t>
    <rPh sb="0" eb="3">
      <t>ジョセイキン</t>
    </rPh>
    <rPh sb="3" eb="8">
      <t>コウフシンセイガク</t>
    </rPh>
    <rPh sb="10" eb="12">
      <t>センエン</t>
    </rPh>
    <rPh sb="12" eb="14">
      <t>ミマン</t>
    </rPh>
    <rPh sb="14" eb="15">
      <t>キ</t>
    </rPh>
    <rPh sb="15" eb="16">
      <t>ス</t>
    </rPh>
    <phoneticPr fontId="3"/>
  </si>
  <si>
    <t>（４）その他助成対象外経費</t>
    <rPh sb="5" eb="6">
      <t>タ</t>
    </rPh>
    <rPh sb="6" eb="11">
      <t>ジョセイタイショウガイ</t>
    </rPh>
    <rPh sb="11" eb="13">
      <t>ケイヒ</t>
    </rPh>
    <phoneticPr fontId="3"/>
  </si>
  <si>
    <t>（２）資金調達内訳</t>
    <rPh sb="3" eb="7">
      <t>シキンチョウタツ</t>
    </rPh>
    <rPh sb="7" eb="9">
      <t>ウチワケ</t>
    </rPh>
    <phoneticPr fontId="3"/>
  </si>
  <si>
    <t>区分</t>
    <rPh sb="0" eb="2">
      <t>クブン</t>
    </rPh>
    <phoneticPr fontId="3"/>
  </si>
  <si>
    <t>自己資金</t>
    <rPh sb="0" eb="4">
      <t>ジコシキン</t>
    </rPh>
    <phoneticPr fontId="3"/>
  </si>
  <si>
    <t>借入金（金融機関）</t>
    <rPh sb="0" eb="3">
      <t>カリイレキン</t>
    </rPh>
    <rPh sb="4" eb="8">
      <t>キンユウキカン</t>
    </rPh>
    <phoneticPr fontId="3"/>
  </si>
  <si>
    <t>借入金（役員等）</t>
    <rPh sb="0" eb="3">
      <t>カリイレキン</t>
    </rPh>
    <rPh sb="4" eb="6">
      <t>ヤクイン</t>
    </rPh>
    <rPh sb="6" eb="7">
      <t>トウ</t>
    </rPh>
    <phoneticPr fontId="3"/>
  </si>
  <si>
    <t>その他</t>
    <rPh sb="2" eb="3">
      <t>タ</t>
    </rPh>
    <phoneticPr fontId="3"/>
  </si>
  <si>
    <t>資金調達金額</t>
    <rPh sb="0" eb="4">
      <t>シキンチョウタツ</t>
    </rPh>
    <rPh sb="4" eb="6">
      <t>キンガク</t>
    </rPh>
    <phoneticPr fontId="3"/>
  </si>
  <si>
    <t>調達先（名称等）</t>
    <rPh sb="0" eb="2">
      <t>チョウタツ</t>
    </rPh>
    <rPh sb="2" eb="3">
      <t>サキ</t>
    </rPh>
    <rPh sb="4" eb="7">
      <t>メイショウトウ</t>
    </rPh>
    <phoneticPr fontId="3"/>
  </si>
  <si>
    <t>進捗状況等</t>
    <rPh sb="0" eb="4">
      <t>シンチョクジョウキョウ</t>
    </rPh>
    <rPh sb="4" eb="5">
      <t>トウ</t>
    </rPh>
    <phoneticPr fontId="3"/>
  </si>
  <si>
    <t>支出
番号</t>
    <rPh sb="0" eb="2">
      <t>シシュツ</t>
    </rPh>
    <rPh sb="3" eb="5">
      <t>バンゴウ</t>
    </rPh>
    <phoneticPr fontId="3"/>
  </si>
  <si>
    <t>品目</t>
    <rPh sb="0" eb="2">
      <t>ヒンモク</t>
    </rPh>
    <phoneticPr fontId="3"/>
  </si>
  <si>
    <t>用途</t>
    <rPh sb="0" eb="2">
      <t>ヨウト</t>
    </rPh>
    <phoneticPr fontId="3"/>
  </si>
  <si>
    <t>数量
(A)</t>
    <rPh sb="0" eb="2">
      <t>スウリョウ</t>
    </rPh>
    <phoneticPr fontId="3"/>
  </si>
  <si>
    <t>単位</t>
    <rPh sb="0" eb="2">
      <t>タンイ</t>
    </rPh>
    <phoneticPr fontId="3"/>
  </si>
  <si>
    <t>購入先</t>
    <rPh sb="0" eb="2">
      <t>コウニュウ</t>
    </rPh>
    <rPh sb="2" eb="3">
      <t>サキ</t>
    </rPh>
    <phoneticPr fontId="3"/>
  </si>
  <si>
    <t>機-1</t>
    <rPh sb="0" eb="1">
      <t>キ</t>
    </rPh>
    <phoneticPr fontId="3"/>
  </si>
  <si>
    <t>機-2</t>
    <rPh sb="0" eb="1">
      <t>キ</t>
    </rPh>
    <phoneticPr fontId="3"/>
  </si>
  <si>
    <t>機-3</t>
    <rPh sb="0" eb="1">
      <t>キ</t>
    </rPh>
    <phoneticPr fontId="3"/>
  </si>
  <si>
    <t>機-4</t>
    <rPh sb="0" eb="1">
      <t>キ</t>
    </rPh>
    <phoneticPr fontId="3"/>
  </si>
  <si>
    <t>機-5</t>
    <rPh sb="0" eb="1">
      <t>キ</t>
    </rPh>
    <phoneticPr fontId="3"/>
  </si>
  <si>
    <t>機-6</t>
    <rPh sb="0" eb="1">
      <t>キ</t>
    </rPh>
    <phoneticPr fontId="3"/>
  </si>
  <si>
    <t>機-7</t>
    <rPh sb="0" eb="1">
      <t>キ</t>
    </rPh>
    <phoneticPr fontId="3"/>
  </si>
  <si>
    <t>機-8</t>
    <rPh sb="0" eb="1">
      <t>キ</t>
    </rPh>
    <phoneticPr fontId="3"/>
  </si>
  <si>
    <t>機-9</t>
    <rPh sb="0" eb="1">
      <t>キ</t>
    </rPh>
    <phoneticPr fontId="3"/>
  </si>
  <si>
    <t>機-10</t>
    <rPh sb="0" eb="1">
      <t>キ</t>
    </rPh>
    <phoneticPr fontId="3"/>
  </si>
  <si>
    <t>機-11</t>
    <rPh sb="0" eb="1">
      <t>キ</t>
    </rPh>
    <phoneticPr fontId="3"/>
  </si>
  <si>
    <t>機-12</t>
    <rPh sb="0" eb="1">
      <t>キ</t>
    </rPh>
    <phoneticPr fontId="3"/>
  </si>
  <si>
    <t>機-13</t>
    <rPh sb="0" eb="1">
      <t>キ</t>
    </rPh>
    <phoneticPr fontId="3"/>
  </si>
  <si>
    <t>機-14</t>
    <rPh sb="0" eb="1">
      <t>キ</t>
    </rPh>
    <phoneticPr fontId="3"/>
  </si>
  <si>
    <t>機-15</t>
    <rPh sb="0" eb="1">
      <t>キ</t>
    </rPh>
    <phoneticPr fontId="3"/>
  </si>
  <si>
    <t>機-16</t>
    <rPh sb="0" eb="1">
      <t>キ</t>
    </rPh>
    <phoneticPr fontId="3"/>
  </si>
  <si>
    <t>機-17</t>
    <rPh sb="0" eb="1">
      <t>キ</t>
    </rPh>
    <phoneticPr fontId="3"/>
  </si>
  <si>
    <t>機-18</t>
    <rPh sb="0" eb="1">
      <t>キ</t>
    </rPh>
    <phoneticPr fontId="3"/>
  </si>
  <si>
    <t>機-19</t>
    <rPh sb="0" eb="1">
      <t>キ</t>
    </rPh>
    <phoneticPr fontId="3"/>
  </si>
  <si>
    <t>機-20</t>
    <rPh sb="0" eb="1">
      <t>キ</t>
    </rPh>
    <phoneticPr fontId="3"/>
  </si>
  <si>
    <t>機-21</t>
    <rPh sb="0" eb="1">
      <t>キ</t>
    </rPh>
    <phoneticPr fontId="3"/>
  </si>
  <si>
    <t>機-22</t>
    <rPh sb="0" eb="1">
      <t>キ</t>
    </rPh>
    <phoneticPr fontId="3"/>
  </si>
  <si>
    <t>機-23</t>
    <rPh sb="0" eb="1">
      <t>キ</t>
    </rPh>
    <phoneticPr fontId="3"/>
  </si>
  <si>
    <t>機-24</t>
    <rPh sb="0" eb="1">
      <t>キ</t>
    </rPh>
    <phoneticPr fontId="3"/>
  </si>
  <si>
    <t>機-25</t>
    <rPh sb="0" eb="1">
      <t>キ</t>
    </rPh>
    <phoneticPr fontId="3"/>
  </si>
  <si>
    <t>助成事業に要する経費（税込）</t>
    <rPh sb="0" eb="4">
      <t>ジョセイジギョウ</t>
    </rPh>
    <rPh sb="5" eb="6">
      <t>ヨウ</t>
    </rPh>
    <rPh sb="8" eb="10">
      <t>ケイヒ</t>
    </rPh>
    <rPh sb="11" eb="13">
      <t>ゼイコ</t>
    </rPh>
    <phoneticPr fontId="3"/>
  </si>
  <si>
    <t>助成事業に要する経費　合計（税込）</t>
    <phoneticPr fontId="3"/>
  </si>
  <si>
    <t>助成対象経費　合計（税抜）</t>
    <phoneticPr fontId="3"/>
  </si>
  <si>
    <t>※本事業で導入する機械装置・工具器具は、助成事業終了後も引き続き利活用し、脱炭素化に寄与していくことを趣旨としているため、</t>
    <rPh sb="1" eb="4">
      <t>ホンジギョウ</t>
    </rPh>
    <rPh sb="5" eb="7">
      <t>ドウニュウ</t>
    </rPh>
    <rPh sb="9" eb="13">
      <t>キカイソウチ</t>
    </rPh>
    <rPh sb="14" eb="18">
      <t>コウグキグ</t>
    </rPh>
    <rPh sb="20" eb="24">
      <t>ジョセイジギョウ</t>
    </rPh>
    <rPh sb="24" eb="27">
      <t>シュウリョウゴ</t>
    </rPh>
    <rPh sb="28" eb="29">
      <t>ヒ</t>
    </rPh>
    <rPh sb="30" eb="31">
      <t>ツヅ</t>
    </rPh>
    <rPh sb="32" eb="35">
      <t>リカツヨウ</t>
    </rPh>
    <rPh sb="37" eb="41">
      <t>ダツタンソカ</t>
    </rPh>
    <rPh sb="42" eb="44">
      <t>キヨ</t>
    </rPh>
    <rPh sb="51" eb="53">
      <t>シュシ</t>
    </rPh>
    <phoneticPr fontId="3"/>
  </si>
  <si>
    <t>　リース・レンタルによる導入は認められません。割賦購入の場合は、全額の支払いが助成対象期間内に終了していることが必要です。</t>
    <rPh sb="12" eb="14">
      <t>ドウニュウ</t>
    </rPh>
    <rPh sb="15" eb="16">
      <t>ミト</t>
    </rPh>
    <rPh sb="23" eb="25">
      <t>カップ</t>
    </rPh>
    <rPh sb="25" eb="27">
      <t>コウニュウ</t>
    </rPh>
    <rPh sb="28" eb="30">
      <t>バアイ</t>
    </rPh>
    <rPh sb="32" eb="34">
      <t>ゼンガク</t>
    </rPh>
    <rPh sb="35" eb="37">
      <t>シハラ</t>
    </rPh>
    <rPh sb="39" eb="46">
      <t>ジョセイタイショウキカンナイ</t>
    </rPh>
    <rPh sb="47" eb="49">
      <t>シュウリョウ</t>
    </rPh>
    <rPh sb="56" eb="58">
      <t>ヒツヨウ</t>
    </rPh>
    <phoneticPr fontId="3"/>
  </si>
  <si>
    <t>※購入先が申請時点で未定の場合は、申請時点の候補先を記入してください。</t>
    <rPh sb="1" eb="4">
      <t>コウニュウサキ</t>
    </rPh>
    <rPh sb="5" eb="9">
      <t>シンセイジテン</t>
    </rPh>
    <rPh sb="10" eb="12">
      <t>ミテイ</t>
    </rPh>
    <rPh sb="13" eb="15">
      <t>バアイ</t>
    </rPh>
    <rPh sb="17" eb="21">
      <t>シンセイジテン</t>
    </rPh>
    <rPh sb="22" eb="25">
      <t>コウホサキ</t>
    </rPh>
    <rPh sb="26" eb="28">
      <t>キニュウ</t>
    </rPh>
    <phoneticPr fontId="3"/>
  </si>
  <si>
    <t>※行が足りない場合は、印刷範囲を広げて作成ください。</t>
    <rPh sb="1" eb="2">
      <t>ギョウ</t>
    </rPh>
    <rPh sb="3" eb="4">
      <t>タ</t>
    </rPh>
    <rPh sb="7" eb="9">
      <t>バアイ</t>
    </rPh>
    <rPh sb="11" eb="15">
      <t>インサツハンイ</t>
    </rPh>
    <rPh sb="16" eb="17">
      <t>ヒロ</t>
    </rPh>
    <rPh sb="19" eb="21">
      <t>サクセイ</t>
    </rPh>
    <phoneticPr fontId="3"/>
  </si>
  <si>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20"/>
  </si>
  <si>
    <t>購入品名</t>
    <rPh sb="0" eb="2">
      <t>コウニュウ</t>
    </rPh>
    <rPh sb="2" eb="4">
      <t>ヒンメイ</t>
    </rPh>
    <phoneticPr fontId="20"/>
  </si>
  <si>
    <t>設置場所</t>
    <phoneticPr fontId="20"/>
  </si>
  <si>
    <t>調達先</t>
    <rPh sb="0" eb="2">
      <t>チョウタツ</t>
    </rPh>
    <rPh sb="2" eb="3">
      <t>サキ</t>
    </rPh>
    <phoneticPr fontId="20"/>
  </si>
  <si>
    <t>企 業 名</t>
    <rPh sb="0" eb="1">
      <t>キ</t>
    </rPh>
    <rPh sb="2" eb="3">
      <t>ギョウ</t>
    </rPh>
    <rPh sb="4" eb="5">
      <t>メイ</t>
    </rPh>
    <phoneticPr fontId="20"/>
  </si>
  <si>
    <t>代表者名</t>
    <rPh sb="0" eb="3">
      <t>ダイヒョウシャ</t>
    </rPh>
    <rPh sb="3" eb="4">
      <t>メイ</t>
    </rPh>
    <phoneticPr fontId="20"/>
  </si>
  <si>
    <t>電　　話</t>
    <rPh sb="0" eb="1">
      <t>デン</t>
    </rPh>
    <rPh sb="3" eb="4">
      <t>ハナシ</t>
    </rPh>
    <phoneticPr fontId="20"/>
  </si>
  <si>
    <t>所 在 地</t>
    <rPh sb="0" eb="1">
      <t>ショ</t>
    </rPh>
    <rPh sb="2" eb="3">
      <t>ザイ</t>
    </rPh>
    <rPh sb="4" eb="5">
      <t>チ</t>
    </rPh>
    <phoneticPr fontId="20"/>
  </si>
  <si>
    <t>担当部署</t>
    <rPh sb="0" eb="2">
      <t>タントウ</t>
    </rPh>
    <rPh sb="2" eb="4">
      <t>ブショ</t>
    </rPh>
    <phoneticPr fontId="20"/>
  </si>
  <si>
    <t>担当者名</t>
    <rPh sb="0" eb="3">
      <t>タントウシャ</t>
    </rPh>
    <rPh sb="3" eb="4">
      <t>メイ</t>
    </rPh>
    <phoneticPr fontId="20"/>
  </si>
  <si>
    <t>調達予定時期</t>
    <rPh sb="0" eb="2">
      <t>チョウタツ</t>
    </rPh>
    <rPh sb="2" eb="3">
      <t>ヨ</t>
    </rPh>
    <rPh sb="3" eb="4">
      <t>サダム</t>
    </rPh>
    <rPh sb="4" eb="6">
      <t>ジキ</t>
    </rPh>
    <phoneticPr fontId="20"/>
  </si>
  <si>
    <t>令和</t>
    <rPh sb="0" eb="2">
      <t>レイワ</t>
    </rPh>
    <phoneticPr fontId="20"/>
  </si>
  <si>
    <t>年</t>
    <rPh sb="0" eb="1">
      <t>ネン</t>
    </rPh>
    <phoneticPr fontId="20"/>
  </si>
  <si>
    <t>月</t>
    <rPh sb="0" eb="1">
      <t>ツキ</t>
    </rPh>
    <phoneticPr fontId="20"/>
  </si>
  <si>
    <t>契約金額</t>
    <rPh sb="0" eb="2">
      <t>ケイヤク</t>
    </rPh>
    <rPh sb="2" eb="4">
      <t>キンガク</t>
    </rPh>
    <phoneticPr fontId="20"/>
  </si>
  <si>
    <t>円（税込）</t>
    <rPh sb="0" eb="1">
      <t>エン</t>
    </rPh>
    <rPh sb="2" eb="4">
      <t>ゼイコミ</t>
    </rPh>
    <phoneticPr fontId="20"/>
  </si>
  <si>
    <t>調達が必要な理由</t>
    <rPh sb="0" eb="2">
      <t>チョウタツ</t>
    </rPh>
    <rPh sb="3" eb="5">
      <t>ヒツヨウ</t>
    </rPh>
    <rPh sb="6" eb="8">
      <t>リユウ</t>
    </rPh>
    <phoneticPr fontId="20"/>
  </si>
  <si>
    <t>見積金額</t>
    <rPh sb="0" eb="2">
      <t>ミツ</t>
    </rPh>
    <rPh sb="2" eb="4">
      <t>キンガク</t>
    </rPh>
    <phoneticPr fontId="20"/>
  </si>
  <si>
    <t>１社目</t>
    <rPh sb="1" eb="2">
      <t>シャ</t>
    </rPh>
    <rPh sb="2" eb="3">
      <t>メ</t>
    </rPh>
    <phoneticPr fontId="20"/>
  </si>
  <si>
    <t>２社目</t>
    <rPh sb="1" eb="2">
      <t>シャ</t>
    </rPh>
    <rPh sb="2" eb="3">
      <t>メ</t>
    </rPh>
    <phoneticPr fontId="20"/>
  </si>
  <si>
    <t>２社入手困難な理由</t>
    <rPh sb="1" eb="2">
      <t>シャ</t>
    </rPh>
    <rPh sb="2" eb="4">
      <t>ニュウシュ</t>
    </rPh>
    <rPh sb="4" eb="6">
      <t>コンナン</t>
    </rPh>
    <rPh sb="7" eb="9">
      <t>リユウ</t>
    </rPh>
    <phoneticPr fontId="20"/>
  </si>
  <si>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20"/>
  </si>
  <si>
    <t>選択してください</t>
  </si>
  <si>
    <t>関連</t>
    <rPh sb="0" eb="2">
      <t>カンレン</t>
    </rPh>
    <phoneticPr fontId="3"/>
  </si>
  <si>
    <t>関連有</t>
    <rPh sb="0" eb="2">
      <t>カンレン</t>
    </rPh>
    <rPh sb="2" eb="3">
      <t>アリ</t>
    </rPh>
    <phoneticPr fontId="3"/>
  </si>
  <si>
    <t>関連無</t>
    <rPh sb="0" eb="3">
      <t>カンレンナ</t>
    </rPh>
    <phoneticPr fontId="3"/>
  </si>
  <si>
    <t>選択してください</t>
    <rPh sb="0" eb="2">
      <t>センタク</t>
    </rPh>
    <phoneticPr fontId="3"/>
  </si>
  <si>
    <t>※委託先が申請時点で未定の場合は、申請時点の候補先を記入してください。</t>
    <rPh sb="1" eb="4">
      <t>イタクサキ</t>
    </rPh>
    <rPh sb="5" eb="9">
      <t>シンセイジテン</t>
    </rPh>
    <rPh sb="10" eb="12">
      <t>ミテイ</t>
    </rPh>
    <rPh sb="13" eb="15">
      <t>バアイ</t>
    </rPh>
    <rPh sb="17" eb="21">
      <t>シンセイジテン</t>
    </rPh>
    <rPh sb="22" eb="25">
      <t>コウホサキ</t>
    </rPh>
    <rPh sb="26" eb="28">
      <t>キニュウ</t>
    </rPh>
    <phoneticPr fontId="3"/>
  </si>
  <si>
    <t>　記載の企業からの変更は、正当な理由があれば採択後に所定の手続きを行うことで可能です。</t>
    <rPh sb="1" eb="3">
      <t>キサイ</t>
    </rPh>
    <rPh sb="4" eb="6">
      <t>キギョウ</t>
    </rPh>
    <rPh sb="9" eb="11">
      <t>ヘンコウ</t>
    </rPh>
    <rPh sb="13" eb="15">
      <t>セイトウ</t>
    </rPh>
    <rPh sb="16" eb="18">
      <t>リユウ</t>
    </rPh>
    <rPh sb="22" eb="25">
      <t>サイタクゴ</t>
    </rPh>
    <rPh sb="26" eb="28">
      <t>ショテイ</t>
    </rPh>
    <rPh sb="29" eb="31">
      <t>テツヅ</t>
    </rPh>
    <rPh sb="33" eb="34">
      <t>オコナ</t>
    </rPh>
    <rPh sb="38" eb="40">
      <t>カノウ</t>
    </rPh>
    <phoneticPr fontId="3"/>
  </si>
  <si>
    <t>委託先</t>
    <rPh sb="0" eb="3">
      <t>イタクサキ</t>
    </rPh>
    <phoneticPr fontId="3"/>
  </si>
  <si>
    <t>委-1</t>
    <rPh sb="0" eb="1">
      <t>イ</t>
    </rPh>
    <phoneticPr fontId="3"/>
  </si>
  <si>
    <t>委-2</t>
    <rPh sb="0" eb="1">
      <t>イ</t>
    </rPh>
    <phoneticPr fontId="3"/>
  </si>
  <si>
    <t>委-3</t>
    <rPh sb="0" eb="1">
      <t>イ</t>
    </rPh>
    <phoneticPr fontId="3"/>
  </si>
  <si>
    <t>委-4</t>
    <rPh sb="0" eb="1">
      <t>イ</t>
    </rPh>
    <phoneticPr fontId="3"/>
  </si>
  <si>
    <t>委-5</t>
    <rPh sb="0" eb="1">
      <t>イ</t>
    </rPh>
    <phoneticPr fontId="3"/>
  </si>
  <si>
    <t>委-6</t>
    <rPh sb="0" eb="1">
      <t>イ</t>
    </rPh>
    <phoneticPr fontId="3"/>
  </si>
  <si>
    <t>委-7</t>
    <rPh sb="0" eb="1">
      <t>イ</t>
    </rPh>
    <phoneticPr fontId="3"/>
  </si>
  <si>
    <t>委-8</t>
    <rPh sb="0" eb="1">
      <t>イ</t>
    </rPh>
    <phoneticPr fontId="3"/>
  </si>
  <si>
    <t>委-9</t>
    <rPh sb="0" eb="1">
      <t>イ</t>
    </rPh>
    <phoneticPr fontId="3"/>
  </si>
  <si>
    <t>委-10</t>
    <rPh sb="0" eb="1">
      <t>イ</t>
    </rPh>
    <phoneticPr fontId="3"/>
  </si>
  <si>
    <t>委-11</t>
    <rPh sb="0" eb="1">
      <t>イ</t>
    </rPh>
    <phoneticPr fontId="3"/>
  </si>
  <si>
    <t>委-12</t>
    <rPh sb="0" eb="1">
      <t>イ</t>
    </rPh>
    <phoneticPr fontId="3"/>
  </si>
  <si>
    <t>委-13</t>
    <rPh sb="0" eb="1">
      <t>イ</t>
    </rPh>
    <phoneticPr fontId="3"/>
  </si>
  <si>
    <t>委-14</t>
    <rPh sb="0" eb="1">
      <t>イ</t>
    </rPh>
    <phoneticPr fontId="3"/>
  </si>
  <si>
    <t>委-15</t>
    <rPh sb="0" eb="1">
      <t>イ</t>
    </rPh>
    <phoneticPr fontId="3"/>
  </si>
  <si>
    <t>委-16</t>
    <rPh sb="0" eb="1">
      <t>イ</t>
    </rPh>
    <phoneticPr fontId="3"/>
  </si>
  <si>
    <t>委-17</t>
    <rPh sb="0" eb="1">
      <t>イ</t>
    </rPh>
    <phoneticPr fontId="3"/>
  </si>
  <si>
    <t>委-18</t>
    <rPh sb="0" eb="1">
      <t>イ</t>
    </rPh>
    <phoneticPr fontId="3"/>
  </si>
  <si>
    <t>委-19</t>
    <rPh sb="0" eb="1">
      <t>イ</t>
    </rPh>
    <phoneticPr fontId="3"/>
  </si>
  <si>
    <t>委-20</t>
    <rPh sb="0" eb="1">
      <t>イ</t>
    </rPh>
    <phoneticPr fontId="3"/>
  </si>
  <si>
    <t>委-21</t>
    <rPh sb="0" eb="1">
      <t>イ</t>
    </rPh>
    <phoneticPr fontId="3"/>
  </si>
  <si>
    <t>委-22</t>
    <rPh sb="0" eb="1">
      <t>イ</t>
    </rPh>
    <phoneticPr fontId="3"/>
  </si>
  <si>
    <t>委-23</t>
    <rPh sb="0" eb="1">
      <t>イ</t>
    </rPh>
    <phoneticPr fontId="3"/>
  </si>
  <si>
    <t>委-24</t>
    <rPh sb="0" eb="1">
      <t>イ</t>
    </rPh>
    <phoneticPr fontId="3"/>
  </si>
  <si>
    <t>委-25</t>
    <rPh sb="0" eb="1">
      <t>イ</t>
    </rPh>
    <phoneticPr fontId="3"/>
  </si>
  <si>
    <t>使-1</t>
    <rPh sb="0" eb="1">
      <t>シ</t>
    </rPh>
    <phoneticPr fontId="3"/>
  </si>
  <si>
    <r>
      <t>※CO2可視化システムの使用に要する経費申請の有無を問わず、事業終了時に、CO</t>
    </r>
    <r>
      <rPr>
        <vertAlign val="subscript"/>
        <sz val="9"/>
        <color theme="1"/>
        <rFont val="游ゴシック"/>
        <family val="3"/>
        <charset val="128"/>
        <scheme val="minor"/>
      </rPr>
      <t>2</t>
    </r>
    <r>
      <rPr>
        <sz val="9"/>
        <color theme="1"/>
        <rFont val="游ゴシック"/>
        <family val="2"/>
        <scheme val="minor"/>
      </rPr>
      <t>可視化システムを導入していない場合は、事業終了と認められません。</t>
    </r>
    <rPh sb="4" eb="7">
      <t>カシカ</t>
    </rPh>
    <rPh sb="12" eb="14">
      <t>シヨウ</t>
    </rPh>
    <rPh sb="15" eb="16">
      <t>ヨウ</t>
    </rPh>
    <rPh sb="18" eb="20">
      <t>ケイヒ</t>
    </rPh>
    <rPh sb="20" eb="22">
      <t>シンセイ</t>
    </rPh>
    <rPh sb="23" eb="25">
      <t>ウム</t>
    </rPh>
    <rPh sb="26" eb="27">
      <t>ト</t>
    </rPh>
    <rPh sb="30" eb="35">
      <t>ジギョウシュウリョウジ</t>
    </rPh>
    <rPh sb="40" eb="43">
      <t>カシカ</t>
    </rPh>
    <rPh sb="48" eb="50">
      <t>ドウニュウ</t>
    </rPh>
    <rPh sb="55" eb="57">
      <t>バアイ</t>
    </rPh>
    <rPh sb="59" eb="61">
      <t>ジギョウ</t>
    </rPh>
    <rPh sb="61" eb="63">
      <t>シュウリョウ</t>
    </rPh>
    <rPh sb="64" eb="65">
      <t>ミト</t>
    </rPh>
    <phoneticPr fontId="3"/>
  </si>
  <si>
    <r>
      <t>（その場合、</t>
    </r>
    <r>
      <rPr>
        <sz val="9"/>
        <color rgb="FFFF0000"/>
        <rFont val="游ゴシック"/>
        <family val="3"/>
        <charset val="128"/>
        <scheme val="minor"/>
      </rPr>
      <t>助成金が交付されません</t>
    </r>
    <r>
      <rPr>
        <sz val="9"/>
        <color theme="1"/>
        <rFont val="游ゴシック"/>
        <family val="2"/>
        <scheme val="minor"/>
      </rPr>
      <t>）</t>
    </r>
    <rPh sb="3" eb="5">
      <t>バアイ</t>
    </rPh>
    <rPh sb="6" eb="9">
      <t>ジョセイキン</t>
    </rPh>
    <rPh sb="10" eb="12">
      <t>コウフ</t>
    </rPh>
    <phoneticPr fontId="3"/>
  </si>
  <si>
    <t>他-1</t>
    <rPh sb="0" eb="1">
      <t>ホカ</t>
    </rPh>
    <phoneticPr fontId="3"/>
  </si>
  <si>
    <t>他-2</t>
    <rPh sb="0" eb="1">
      <t>ホカ</t>
    </rPh>
    <phoneticPr fontId="3"/>
  </si>
  <si>
    <t>他-3</t>
    <rPh sb="0" eb="1">
      <t>ホカ</t>
    </rPh>
    <phoneticPr fontId="3"/>
  </si>
  <si>
    <t>他-4</t>
    <rPh sb="0" eb="1">
      <t>ホカ</t>
    </rPh>
    <phoneticPr fontId="3"/>
  </si>
  <si>
    <t>他-5</t>
    <rPh sb="0" eb="1">
      <t>ホカ</t>
    </rPh>
    <phoneticPr fontId="3"/>
  </si>
  <si>
    <t>他-6</t>
    <rPh sb="0" eb="1">
      <t>ホカ</t>
    </rPh>
    <phoneticPr fontId="3"/>
  </si>
  <si>
    <t>他-7</t>
    <rPh sb="0" eb="1">
      <t>ホカ</t>
    </rPh>
    <phoneticPr fontId="3"/>
  </si>
  <si>
    <t>他-8</t>
    <rPh sb="0" eb="1">
      <t>ホカ</t>
    </rPh>
    <phoneticPr fontId="3"/>
  </si>
  <si>
    <t>他-9</t>
    <rPh sb="0" eb="1">
      <t>ホカ</t>
    </rPh>
    <phoneticPr fontId="3"/>
  </si>
  <si>
    <t>他-10</t>
    <rPh sb="0" eb="1">
      <t>ホカ</t>
    </rPh>
    <phoneticPr fontId="3"/>
  </si>
  <si>
    <t>経費名</t>
    <rPh sb="0" eb="3">
      <t>ケイヒメイ</t>
    </rPh>
    <phoneticPr fontId="3"/>
  </si>
  <si>
    <t>経費内容</t>
    <rPh sb="0" eb="4">
      <t>ケイヒナイヨウ</t>
    </rPh>
    <phoneticPr fontId="3"/>
  </si>
  <si>
    <t>＜委託・外注計画書＞</t>
    <rPh sb="1" eb="3">
      <t>イタク</t>
    </rPh>
    <rPh sb="4" eb="6">
      <t>ガイチュウ</t>
    </rPh>
    <rPh sb="6" eb="9">
      <t>ケイカクショ</t>
    </rPh>
    <phoneticPr fontId="20"/>
  </si>
  <si>
    <t>支出番号</t>
    <rPh sb="0" eb="2">
      <t>シシュツ</t>
    </rPh>
    <rPh sb="2" eb="4">
      <t>バンゴウ</t>
    </rPh>
    <phoneticPr fontId="30"/>
  </si>
  <si>
    <t>企 業 名</t>
    <rPh sb="0" eb="1">
      <t>キ</t>
    </rPh>
    <rPh sb="2" eb="3">
      <t>ギョウ</t>
    </rPh>
    <rPh sb="4" eb="5">
      <t>メイ</t>
    </rPh>
    <phoneticPr fontId="30"/>
  </si>
  <si>
    <t>電　　　話</t>
    <rPh sb="0" eb="1">
      <t>デン</t>
    </rPh>
    <rPh sb="4" eb="5">
      <t>ハナシ</t>
    </rPh>
    <phoneticPr fontId="30"/>
  </si>
  <si>
    <t>担当者名</t>
    <rPh sb="0" eb="2">
      <t>タントウ</t>
    </rPh>
    <rPh sb="2" eb="3">
      <t>シャ</t>
    </rPh>
    <rPh sb="3" eb="4">
      <t>メイ</t>
    </rPh>
    <phoneticPr fontId="30"/>
  </si>
  <si>
    <t>事業内容</t>
    <rPh sb="0" eb="2">
      <t>ジギョウ</t>
    </rPh>
    <rPh sb="2" eb="4">
      <t>ナイヨウ</t>
    </rPh>
    <phoneticPr fontId="20"/>
  </si>
  <si>
    <t>契約期間</t>
    <rPh sb="0" eb="2">
      <t>ケイヤク</t>
    </rPh>
    <rPh sb="2" eb="4">
      <t>キカン</t>
    </rPh>
    <phoneticPr fontId="20"/>
  </si>
  <si>
    <t>令和</t>
    <rPh sb="0" eb="2">
      <t>レイワ</t>
    </rPh>
    <phoneticPr fontId="30"/>
  </si>
  <si>
    <t>～</t>
    <phoneticPr fontId="20"/>
  </si>
  <si>
    <t>円（税込）</t>
    <rPh sb="0" eb="1">
      <t>エン</t>
    </rPh>
    <phoneticPr fontId="30"/>
  </si>
  <si>
    <t>委託・外注内容</t>
    <rPh sb="0" eb="2">
      <t>イタク</t>
    </rPh>
    <rPh sb="3" eb="5">
      <t>ガイチュウ</t>
    </rPh>
    <rPh sb="5" eb="7">
      <t>ナイヨウ</t>
    </rPh>
    <phoneticPr fontId="20"/>
  </si>
  <si>
    <t>納品予定物</t>
    <rPh sb="0" eb="2">
      <t>ノウヒン</t>
    </rPh>
    <rPh sb="2" eb="4">
      <t>ヨテイ</t>
    </rPh>
    <rPh sb="4" eb="5">
      <t>ブツ</t>
    </rPh>
    <phoneticPr fontId="20"/>
  </si>
  <si>
    <t>選定理由</t>
    <rPh sb="0" eb="2">
      <t>センテイ</t>
    </rPh>
    <rPh sb="2" eb="4">
      <t>リユウ</t>
    </rPh>
    <phoneticPr fontId="20"/>
  </si>
  <si>
    <t>見積金額</t>
    <rPh sb="0" eb="2">
      <t>ミツモリ</t>
    </rPh>
    <rPh sb="2" eb="4">
      <t>キンガク</t>
    </rPh>
    <phoneticPr fontId="20"/>
  </si>
  <si>
    <t>１社目</t>
    <rPh sb="1" eb="2">
      <t>シャ</t>
    </rPh>
    <rPh sb="2" eb="3">
      <t>メ</t>
    </rPh>
    <phoneticPr fontId="30"/>
  </si>
  <si>
    <t>円（税込）</t>
    <rPh sb="0" eb="1">
      <t>エン</t>
    </rPh>
    <rPh sb="2" eb="4">
      <t>ゼイコミ</t>
    </rPh>
    <phoneticPr fontId="30"/>
  </si>
  <si>
    <t>２社目</t>
    <rPh sb="1" eb="2">
      <t>シャ</t>
    </rPh>
    <rPh sb="2" eb="3">
      <t>メ</t>
    </rPh>
    <phoneticPr fontId="30"/>
  </si>
  <si>
    <t>２社入手困難な理由</t>
    <rPh sb="1" eb="2">
      <t>シャ</t>
    </rPh>
    <rPh sb="2" eb="4">
      <t>ニュウシュ</t>
    </rPh>
    <rPh sb="4" eb="6">
      <t>コンナン</t>
    </rPh>
    <rPh sb="7" eb="9">
      <t>リユウ</t>
    </rPh>
    <phoneticPr fontId="30"/>
  </si>
  <si>
    <t>上記委託先は、自社と資本関係、役員または従業員の兼務、自社の代表者３親等以内の親族による経営ではない。</t>
    <rPh sb="2" eb="4">
      <t>イタク</t>
    </rPh>
    <phoneticPr fontId="30"/>
  </si>
  <si>
    <t>（２）委託・外注費</t>
    <rPh sb="3" eb="5">
      <t>イタク</t>
    </rPh>
    <rPh sb="6" eb="8">
      <t>ガイチュウ</t>
    </rPh>
    <rPh sb="8" eb="9">
      <t>ヒ</t>
    </rPh>
    <phoneticPr fontId="3"/>
  </si>
  <si>
    <t>（3）使用料及び賃借料</t>
    <rPh sb="3" eb="6">
      <t>シヨウリョウ</t>
    </rPh>
    <rPh sb="6" eb="7">
      <t>オヨ</t>
    </rPh>
    <rPh sb="8" eb="11">
      <t>チンシャクリョウ</t>
    </rPh>
    <phoneticPr fontId="3"/>
  </si>
  <si>
    <t>（4）その他助成対象外経費</t>
    <rPh sb="5" eb="6">
      <t>タ</t>
    </rPh>
    <rPh sb="6" eb="13">
      <t>ジョセイタイショウガイケイヒ</t>
    </rPh>
    <phoneticPr fontId="3"/>
  </si>
  <si>
    <t>（２）統括管理者</t>
    <rPh sb="3" eb="5">
      <t>トウカツ</t>
    </rPh>
    <rPh sb="5" eb="8">
      <t>カンリシャ</t>
    </rPh>
    <phoneticPr fontId="3"/>
  </si>
  <si>
    <t>統括
管理者</t>
    <rPh sb="0" eb="2">
      <t>トウカツ</t>
    </rPh>
    <rPh sb="3" eb="6">
      <t>カンリシャ</t>
    </rPh>
    <phoneticPr fontId="3"/>
  </si>
  <si>
    <t>契約相手方</t>
    <rPh sb="0" eb="5">
      <t>ケイヤクアイテガタ</t>
    </rPh>
    <phoneticPr fontId="3"/>
  </si>
  <si>
    <t>※契約相手方が申請時点で未定の場合は、申請時点の候補先を記入してください。</t>
    <rPh sb="1" eb="6">
      <t>ケイヤクアイテガタ</t>
    </rPh>
    <rPh sb="7" eb="11">
      <t>シンセイジテン</t>
    </rPh>
    <rPh sb="12" eb="14">
      <t>ミテイ</t>
    </rPh>
    <rPh sb="15" eb="17">
      <t>バアイ</t>
    </rPh>
    <rPh sb="19" eb="23">
      <t>シンセイジテン</t>
    </rPh>
    <rPh sb="24" eb="27">
      <t>コウホサキ</t>
    </rPh>
    <rPh sb="28" eb="30">
      <t>キニュウ</t>
    </rPh>
    <phoneticPr fontId="3"/>
  </si>
  <si>
    <t>※CO2可視化システムについては、品目欄に月額契約・年額契約等の別が分かるように記載してください。買い切りの場合はその旨明記してください。</t>
    <rPh sb="4" eb="7">
      <t>カシカ</t>
    </rPh>
    <rPh sb="17" eb="20">
      <t>ヒンモクラン</t>
    </rPh>
    <rPh sb="21" eb="23">
      <t>ゲツガク</t>
    </rPh>
    <rPh sb="23" eb="25">
      <t>ケイヤク</t>
    </rPh>
    <rPh sb="26" eb="28">
      <t>ネンガク</t>
    </rPh>
    <rPh sb="28" eb="31">
      <t>ケイヤクトウ</t>
    </rPh>
    <rPh sb="32" eb="33">
      <t>ベツ</t>
    </rPh>
    <rPh sb="34" eb="35">
      <t>ワ</t>
    </rPh>
    <rPh sb="40" eb="42">
      <t>キサイ</t>
    </rPh>
    <rPh sb="49" eb="50">
      <t>カ</t>
    </rPh>
    <rPh sb="51" eb="52">
      <t>キ</t>
    </rPh>
    <rPh sb="54" eb="56">
      <t>バアイ</t>
    </rPh>
    <rPh sb="59" eb="60">
      <t>ムネ</t>
    </rPh>
    <rPh sb="60" eb="62">
      <t>メイキ</t>
    </rPh>
    <phoneticPr fontId="3"/>
  </si>
  <si>
    <t>事業成果の広報活動について</t>
    <rPh sb="0" eb="2">
      <t>ジギョウ</t>
    </rPh>
    <rPh sb="2" eb="4">
      <t>セイカ</t>
    </rPh>
    <rPh sb="5" eb="7">
      <t>コウホウ</t>
    </rPh>
    <rPh sb="7" eb="9">
      <t>カツドウ</t>
    </rPh>
    <phoneticPr fontId="3"/>
  </si>
  <si>
    <t>本事業では、報道機関その他への成果の公開・発表等については、以下のとおりとします。</t>
    <phoneticPr fontId="3"/>
  </si>
  <si>
    <t>上記の要件をすべて確認し、承諾した。</t>
  </si>
  <si>
    <t>月</t>
    <rPh sb="0" eb="1">
      <t>ガツ</t>
    </rPh>
    <phoneticPr fontId="30"/>
  </si>
  <si>
    <t>日</t>
    <rPh sb="0" eb="1">
      <t>ニチ</t>
    </rPh>
    <phoneticPr fontId="30"/>
  </si>
  <si>
    <t>助成事業に要する経費（税込）</t>
    <rPh sb="0" eb="2">
      <t>ジョセイ</t>
    </rPh>
    <rPh sb="2" eb="4">
      <t>ジギョウ</t>
    </rPh>
    <rPh sb="5" eb="6">
      <t>ヨウ</t>
    </rPh>
    <rPh sb="8" eb="10">
      <t>ケイヒ</t>
    </rPh>
    <rPh sb="11" eb="13">
      <t>ゼイコミ</t>
    </rPh>
    <phoneticPr fontId="3"/>
  </si>
  <si>
    <r>
      <t>別紙「CO</t>
    </r>
    <r>
      <rPr>
        <vertAlign val="subscript"/>
        <sz val="11"/>
        <color theme="1"/>
        <rFont val="游ゴシック"/>
        <family val="3"/>
        <charset val="128"/>
        <scheme val="minor"/>
      </rPr>
      <t>2</t>
    </r>
    <r>
      <rPr>
        <sz val="11"/>
        <color theme="1"/>
        <rFont val="游ゴシック"/>
        <family val="2"/>
        <scheme val="minor"/>
      </rPr>
      <t>排出量削減計画書」に基づき実施する。</t>
    </r>
    <rPh sb="6" eb="8">
      <t>ハイシュツ</t>
    </rPh>
    <rPh sb="8" eb="9">
      <t>リョウ</t>
    </rPh>
    <rPh sb="9" eb="11">
      <t>サクゲン</t>
    </rPh>
    <phoneticPr fontId="3"/>
  </si>
  <si>
    <t>製造業</t>
  </si>
  <si>
    <t>情報通信業</t>
  </si>
  <si>
    <t>宿泊業・飲食サービス業</t>
    <phoneticPr fontId="30"/>
  </si>
  <si>
    <t>農業・林業</t>
    <phoneticPr fontId="30"/>
  </si>
  <si>
    <t>漁業</t>
  </si>
  <si>
    <t>鉱業・採石業・砂利採取業</t>
    <phoneticPr fontId="30"/>
  </si>
  <si>
    <t>建設業</t>
  </si>
  <si>
    <t>電気・ガス・熱供給・水道業</t>
  </si>
  <si>
    <t>運輸業・郵便業</t>
    <phoneticPr fontId="30"/>
  </si>
  <si>
    <t>卸売業</t>
    <phoneticPr fontId="30"/>
  </si>
  <si>
    <t>小売業</t>
    <phoneticPr fontId="30"/>
  </si>
  <si>
    <t>金融業・保険業</t>
    <phoneticPr fontId="30"/>
  </si>
  <si>
    <t>不動産業・物品賃貸業</t>
    <phoneticPr fontId="30"/>
  </si>
  <si>
    <t>学術研究・専門・技術サービス業</t>
    <phoneticPr fontId="30"/>
  </si>
  <si>
    <t>生活関連サービス業・娯楽業</t>
    <phoneticPr fontId="30"/>
  </si>
  <si>
    <t>教育・学習支援業</t>
    <phoneticPr fontId="30"/>
  </si>
  <si>
    <t>医療・福祉</t>
    <phoneticPr fontId="30"/>
  </si>
  <si>
    <t>複合サービス事業</t>
  </si>
  <si>
    <t>サービス業（他に分類されないもの）</t>
  </si>
  <si>
    <t>分類不能の産業</t>
  </si>
  <si>
    <t>食料品製造業</t>
  </si>
  <si>
    <t>通信業</t>
  </si>
  <si>
    <t>旅館業</t>
    <rPh sb="0" eb="3">
      <t>リョカンギョウ</t>
    </rPh>
    <phoneticPr fontId="30"/>
  </si>
  <si>
    <t>飲料・たばこ・飼料製造業</t>
  </si>
  <si>
    <t>放送業</t>
  </si>
  <si>
    <t>旅館業以外の宿泊業,飲食サービス業</t>
    <rPh sb="0" eb="3">
      <t>リョカンギョウ</t>
    </rPh>
    <rPh sb="3" eb="5">
      <t>イガイ</t>
    </rPh>
    <rPh sb="6" eb="9">
      <t>シュクハクギョウ</t>
    </rPh>
    <rPh sb="10" eb="12">
      <t>インショク</t>
    </rPh>
    <rPh sb="16" eb="17">
      <t>ギョウ</t>
    </rPh>
    <phoneticPr fontId="30"/>
  </si>
  <si>
    <t>繊維工業</t>
  </si>
  <si>
    <t>ソフトウェア業</t>
  </si>
  <si>
    <t>木材・木製品製造業（家具を除く）</t>
  </si>
  <si>
    <t>情報処理・提供サービス業</t>
  </si>
  <si>
    <t>家具・装備品製造業</t>
  </si>
  <si>
    <t>インターネット附随サービス業</t>
  </si>
  <si>
    <t>パルプ・紙・紙加工品製造業</t>
  </si>
  <si>
    <t>映像・音声・文字情報制作業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</si>
  <si>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</si>
  <si>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</si>
  <si>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</si>
  <si>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</si>
  <si>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</si>
  <si>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</si>
  <si>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</si>
  <si>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</si>
  <si>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</si>
  <si>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</si>
  <si>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</si>
  <si>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</si>
  <si>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</si>
  <si>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</si>
  <si>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</si>
  <si>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</si>
  <si>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</si>
  <si>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</si>
  <si>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１　本事業の成果に係る発表又は公開（取材対応、ニュースリリース、製品発表等）を実施する際は事前に公益財団法人東京都中小企業振興公社に報告を行うものとする。
　　特に記者会見・ニュースリリースについては、事前準備を鑑み、原則公開の３週間前に報告を行うものとする。
２　報告の方法は、文章等によるものの他、電子媒体(電子メール等)による通知を認める。
　　その際、公益財団法人東京都中小企業振興公社からの受領連絡をもって履行されたものとする。
３　公開内容について公益財団法人東京都中小企業振興公社と事業者は内容を調整・合意のもと、協力して効果的な情報発信に努めるものとする。
４　前項目に基づき発表又は公開する場合において、特段の理由がある場合を除き、記載例を参考にしてその内容が公益財団法人東京都中小企業振興公社の助成事業の成果として得られたものであることを明示する。
【成果の発表又は公開する場合の記載例】
　「この成果は、公益財団法人東京都中小企業振興公社の助成事業「中小企業のサプライチェーンにおける脱炭素化促進支援事業」において得られたものです。」</t>
    <rPh sb="441" eb="445">
      <t>チュウショウキギョウ</t>
    </rPh>
    <rPh sb="458" eb="462">
      <t>ダツタンソカ</t>
    </rPh>
    <rPh sb="462" eb="464">
      <t>ソクシン</t>
    </rPh>
    <rPh sb="464" eb="468">
      <t>シエンジギョウ</t>
    </rPh>
    <phoneticPr fontId="3"/>
  </si>
  <si>
    <t>令和７年度　中小企業のサプライチェーンにおける脱炭素化促進支援事業</t>
    <phoneticPr fontId="3"/>
  </si>
  <si>
    <t>　当社（私）は、「中小企業のサプライチェーンにおける脱炭素化促進支援事業助成金」の申請にあたり、基準日（令和７年４月１日）現在で下記のすべてを満たしていることを確認します。該当しないことが判明した場合は、助成金交付決定の取り消し、返還の対象となること及びその他貴公社が行う一切の措置について異議を申し立てません。</t>
    <rPh sb="1" eb="3">
      <t>トウシャ</t>
    </rPh>
    <rPh sb="4" eb="5">
      <t>ワタシ</t>
    </rPh>
    <rPh sb="9" eb="13">
      <t>チュウショウキギョウ</t>
    </rPh>
    <rPh sb="26" eb="30">
      <t>ダツタンソカ</t>
    </rPh>
    <rPh sb="30" eb="32">
      <t>ソクシン</t>
    </rPh>
    <rPh sb="32" eb="36">
      <t>シエンジギョウ</t>
    </rPh>
    <rPh sb="36" eb="39">
      <t>ジョセイキン</t>
    </rPh>
    <phoneticPr fontId="3"/>
  </si>
  <si>
    <t>年</t>
    <rPh sb="0" eb="1">
      <t>ネン</t>
    </rPh>
    <phoneticPr fontId="3"/>
  </si>
  <si>
    <t>基準日（令和７年４月１日）から過去５年間における東京都及び公社事業の利用・受賞状況について直近のものから順に３つまで記載してください。</t>
    <rPh sb="0" eb="3">
      <t>キジュンビ</t>
    </rPh>
    <rPh sb="4" eb="6">
      <t>レイワ</t>
    </rPh>
    <rPh sb="7" eb="8">
      <t>ネン</t>
    </rPh>
    <rPh sb="9" eb="10">
      <t>ガツ</t>
    </rPh>
    <rPh sb="11" eb="12">
      <t>ニチ</t>
    </rPh>
    <rPh sb="15" eb="17">
      <t>カコ</t>
    </rPh>
    <rPh sb="18" eb="20">
      <t>ネンカン</t>
    </rPh>
    <rPh sb="24" eb="27">
      <t>トウキョウト</t>
    </rPh>
    <rPh sb="27" eb="28">
      <t>オヨ</t>
    </rPh>
    <rPh sb="29" eb="31">
      <t>コウシャ</t>
    </rPh>
    <rPh sb="31" eb="33">
      <t>ジギョウ</t>
    </rPh>
    <rPh sb="34" eb="36">
      <t>リヨウ</t>
    </rPh>
    <rPh sb="37" eb="39">
      <t>ジュショウ</t>
    </rPh>
    <rPh sb="39" eb="41">
      <t>ジョウキョウ</t>
    </rPh>
    <rPh sb="45" eb="47">
      <t>チョッキン</t>
    </rPh>
    <rPh sb="52" eb="53">
      <t>ジュン</t>
    </rPh>
    <rPh sb="58" eb="60">
      <t>キサイ</t>
    </rPh>
    <phoneticPr fontId="3"/>
  </si>
  <si>
    <t>　基準日（令和７年４月１日）から過去５年間で、国・地方公共団体等（公社含む）が実施する補助金・助成金のうち、受領済みのものについて直近から順に４つまで記載してください。</t>
    <rPh sb="1" eb="4">
      <t>キジュンビ</t>
    </rPh>
    <rPh sb="5" eb="7">
      <t>レイワ</t>
    </rPh>
    <rPh sb="8" eb="9">
      <t>ネン</t>
    </rPh>
    <rPh sb="10" eb="11">
      <t>ガツ</t>
    </rPh>
    <rPh sb="12" eb="13">
      <t>ニチ</t>
    </rPh>
    <rPh sb="16" eb="18">
      <t>カコ</t>
    </rPh>
    <rPh sb="19" eb="21">
      <t>ネンカン</t>
    </rPh>
    <rPh sb="23" eb="24">
      <t>クニ</t>
    </rPh>
    <rPh sb="25" eb="27">
      <t>チホウ</t>
    </rPh>
    <rPh sb="27" eb="31">
      <t>コウキョウダンタイ</t>
    </rPh>
    <rPh sb="31" eb="32">
      <t>ナド</t>
    </rPh>
    <rPh sb="33" eb="35">
      <t>コウシャ</t>
    </rPh>
    <rPh sb="35" eb="36">
      <t>フク</t>
    </rPh>
    <rPh sb="39" eb="41">
      <t>ジッシ</t>
    </rPh>
    <rPh sb="43" eb="46">
      <t>ホジョキン</t>
    </rPh>
    <rPh sb="47" eb="50">
      <t>ジョセイキン</t>
    </rPh>
    <rPh sb="54" eb="57">
      <t>ジュリョウズ</t>
    </rPh>
    <phoneticPr fontId="3"/>
  </si>
  <si>
    <t>　基準日（令和７年４月１日）時点で、国・地方公共団体等（公社含む）が実施する補助金・助成金のうち、実施中又は申請中又は申請予定の補助・助成事業について直近から順に４つまで記載してください。</t>
    <rPh sb="1" eb="4">
      <t>キジュンビ</t>
    </rPh>
    <rPh sb="5" eb="7">
      <t>レイワ</t>
    </rPh>
    <rPh sb="8" eb="9">
      <t>ネン</t>
    </rPh>
    <rPh sb="10" eb="11">
      <t>ガツ</t>
    </rPh>
    <rPh sb="12" eb="13">
      <t>ニチ</t>
    </rPh>
    <rPh sb="14" eb="16">
      <t>ジテン</t>
    </rPh>
    <rPh sb="18" eb="19">
      <t>クニ</t>
    </rPh>
    <rPh sb="20" eb="26">
      <t>チホウコウキョウダンタイ</t>
    </rPh>
    <rPh sb="26" eb="27">
      <t>トウ</t>
    </rPh>
    <rPh sb="28" eb="30">
      <t>コウシャ</t>
    </rPh>
    <rPh sb="30" eb="31">
      <t>フク</t>
    </rPh>
    <rPh sb="34" eb="36">
      <t>ジッシ</t>
    </rPh>
    <rPh sb="38" eb="41">
      <t>ホジョキン</t>
    </rPh>
    <rPh sb="42" eb="45">
      <t>ジョセイキン</t>
    </rPh>
    <rPh sb="49" eb="52">
      <t>ジッシチュウ</t>
    </rPh>
    <rPh sb="52" eb="53">
      <t>マタ</t>
    </rPh>
    <rPh sb="54" eb="57">
      <t>シンセイチュウ</t>
    </rPh>
    <rPh sb="57" eb="58">
      <t>マタ</t>
    </rPh>
    <rPh sb="59" eb="63">
      <t>シンセイヨテイ</t>
    </rPh>
    <rPh sb="64" eb="66">
      <t>ホジョ</t>
    </rPh>
    <rPh sb="67" eb="69">
      <t>ジョセイ</t>
    </rPh>
    <rPh sb="69" eb="71">
      <t>ジギョウ</t>
    </rPh>
    <rPh sb="75" eb="77">
      <t>チョッキン</t>
    </rPh>
    <rPh sb="79" eb="80">
      <t>ジュン</t>
    </rPh>
    <rPh sb="85" eb="87">
      <t>キサイ</t>
    </rPh>
    <phoneticPr fontId="3"/>
  </si>
  <si>
    <t>支出番号</t>
    <rPh sb="0" eb="2">
      <t>シシュツ</t>
    </rPh>
    <rPh sb="2" eb="4">
      <t>バンゴウ</t>
    </rPh>
    <phoneticPr fontId="20"/>
  </si>
  <si>
    <t>持ち株数の多い者から順に、持ち株比率が70%を超えるまで、又は15位までの株主を記載してください。
さらに、株式を保有しない役員がいる場合は、持ち株数を0としたうえで、当該役員名を株主名簿に記載してください。
役職等の欄に、役員は「役職」、それ以外の方は「申請企業との関係又は職業」を記載してください。</t>
    <rPh sb="0" eb="1">
      <t>モ</t>
    </rPh>
    <rPh sb="2" eb="3">
      <t>カブ</t>
    </rPh>
    <rPh sb="3" eb="4">
      <t>スウ</t>
    </rPh>
    <rPh sb="5" eb="6">
      <t>オオ</t>
    </rPh>
    <rPh sb="7" eb="8">
      <t>モノ</t>
    </rPh>
    <rPh sb="10" eb="11">
      <t>ジュン</t>
    </rPh>
    <rPh sb="13" eb="14">
      <t>モ</t>
    </rPh>
    <rPh sb="15" eb="18">
      <t>カブヒリツ</t>
    </rPh>
    <rPh sb="23" eb="24">
      <t>コ</t>
    </rPh>
    <rPh sb="29" eb="30">
      <t>マタ</t>
    </rPh>
    <rPh sb="33" eb="34">
      <t>イ</t>
    </rPh>
    <rPh sb="37" eb="39">
      <t>カブヌシ</t>
    </rPh>
    <rPh sb="40" eb="42">
      <t>キサイ</t>
    </rPh>
    <phoneticPr fontId="3"/>
  </si>
  <si>
    <t>※５つ以上ある場合には、特に関連のあるものを４つ記載してください。</t>
    <rPh sb="3" eb="5">
      <t>イジョウ</t>
    </rPh>
    <rPh sb="7" eb="9">
      <t>バアイ</t>
    </rPh>
    <rPh sb="12" eb="13">
      <t>トク</t>
    </rPh>
    <rPh sb="14" eb="16">
      <t>カンレン</t>
    </rPh>
    <rPh sb="24" eb="26">
      <t>キサイ</t>
    </rPh>
    <phoneticPr fontId="3"/>
  </si>
  <si>
    <t xml:space="preserve">⑥事業の継続に問題が無い。
ア　民事再生法、会社更生法、破産法に基づく申立・手続中（再生計画等認可決定確定後は除く）、又は私的整理手続中など、事業の継続性について不確実な状況が存在しないこと
イ　会社法第472条の規定により休眠会社として解散したものとみなされていない。
⑦法令等を遵守している。
ア　助成事業の実施に当たって必要な許認可を取得する。
イ　関係法令を遵守する。
⑧助成事業者等の関係者が以下に該当しない。
ア　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ない。
イ　公社が連鎖販売取引、ネガティブ・オプション（送り付け商法）、催眠商法、霊感商法など公的資金の助成先として適切でないと判断する業態を営むものでない。
</t>
    <rPh sb="308" eb="309">
      <t>ギョウ</t>
    </rPh>
    <phoneticPr fontId="3"/>
  </si>
  <si>
    <t>購入単価
（税抜）
(B)</t>
    <rPh sb="0" eb="4">
      <t>コウニュウタンカ</t>
    </rPh>
    <rPh sb="6" eb="8">
      <t>ゼイヌ</t>
    </rPh>
    <phoneticPr fontId="3"/>
  </si>
  <si>
    <t>助成対象経費
(税抜）
(A)×(B)</t>
    <rPh sb="0" eb="2">
      <t>ジョセイ</t>
    </rPh>
    <rPh sb="2" eb="4">
      <t>タイショウ</t>
    </rPh>
    <rPh sb="4" eb="6">
      <t>ケイヒ</t>
    </rPh>
    <phoneticPr fontId="3"/>
  </si>
  <si>
    <t>　※「(1)機械装置・工具器具費」に計上した単価100万円（税抜）以上の物件について、
　　支出番号ごとに記載してください。
　※単価100万円（税抜）以上の購入品は２社以上の見積書の提出が必要です（市販品の場合は価格表示のあるカタログ等の添付で可）。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30" eb="32">
      <t>ゼイヌ</t>
    </rPh>
    <rPh sb="46" eb="48">
      <t>シシュツ</t>
    </rPh>
    <rPh sb="48" eb="50">
      <t>バンゴウ</t>
    </rPh>
    <rPh sb="73" eb="75">
      <t>ゼイヌ</t>
    </rPh>
    <rPh sb="100" eb="102">
      <t>シハン</t>
    </rPh>
    <rPh sb="102" eb="103">
      <t>ヒン</t>
    </rPh>
    <rPh sb="104" eb="106">
      <t>バアイ</t>
    </rPh>
    <rPh sb="107" eb="109">
      <t>カカク</t>
    </rPh>
    <rPh sb="109" eb="111">
      <t>ヒョウジ</t>
    </rPh>
    <rPh sb="118" eb="119">
      <t>トウ</t>
    </rPh>
    <rPh sb="120" eb="122">
      <t>テンプ</t>
    </rPh>
    <rPh sb="123" eb="124">
      <t>カ</t>
    </rPh>
    <rPh sb="154" eb="156">
      <t>インサツ</t>
    </rPh>
    <rPh sb="156" eb="158">
      <t>ハンイ</t>
    </rPh>
    <rPh sb="159" eb="160">
      <t>ヒロ</t>
    </rPh>
    <rPh sb="163" eb="165">
      <t>キサイ</t>
    </rPh>
    <rPh sb="165" eb="166">
      <t>ラン</t>
    </rPh>
    <rPh sb="167" eb="168">
      <t>タ</t>
    </rPh>
    <rPh sb="171" eb="173">
      <t>バアイ</t>
    </rPh>
    <rPh sb="185" eb="188">
      <t>タイオウクダ</t>
    </rPh>
    <phoneticPr fontId="20"/>
  </si>
  <si>
    <t>助成事業に
要する経費
（税込）</t>
    <rPh sb="0" eb="4">
      <t>ジョセイジギョウ</t>
    </rPh>
    <rPh sb="6" eb="7">
      <t>ヨウ</t>
    </rPh>
    <rPh sb="9" eb="11">
      <t>ケイヒ</t>
    </rPh>
    <rPh sb="13" eb="15">
      <t>ゼイコ</t>
    </rPh>
    <phoneticPr fontId="3"/>
  </si>
  <si>
    <t>利用単価
（税抜）
(B)</t>
    <rPh sb="0" eb="2">
      <t>リヨウ</t>
    </rPh>
    <rPh sb="2" eb="4">
      <t>タンカ</t>
    </rPh>
    <rPh sb="6" eb="8">
      <t>ゼ</t>
    </rPh>
    <phoneticPr fontId="3"/>
  </si>
  <si>
    <t>内容</t>
    <rPh sb="0" eb="2">
      <t>ナイヨウ</t>
    </rPh>
    <phoneticPr fontId="3"/>
  </si>
  <si>
    <t>単価
（税抜）
(B)</t>
    <rPh sb="0" eb="2">
      <t>タンカ</t>
    </rPh>
    <rPh sb="4" eb="6">
      <t>ゼイヌ</t>
    </rPh>
    <phoneticPr fontId="3"/>
  </si>
  <si>
    <t>数量
（A）</t>
    <rPh sb="0" eb="2">
      <t>スウリョウ</t>
    </rPh>
    <phoneticPr fontId="3"/>
  </si>
  <si>
    <t>単価
（税抜）
（B）</t>
    <rPh sb="0" eb="2">
      <t>タンカ</t>
    </rPh>
    <rPh sb="4" eb="6">
      <t>ゼイヌ</t>
    </rPh>
    <phoneticPr fontId="3"/>
  </si>
  <si>
    <t>助成事業に
要する経費
（税込）
（A×B）</t>
    <rPh sb="0" eb="4">
      <t>ジョセイジギョウ</t>
    </rPh>
    <rPh sb="6" eb="7">
      <t>ヨウ</t>
    </rPh>
    <rPh sb="9" eb="11">
      <t>ケイヒ</t>
    </rPh>
    <rPh sb="13" eb="15">
      <t>ゼイコ</t>
    </rPh>
    <phoneticPr fontId="3"/>
  </si>
  <si>
    <t>＜助成金交付申請額合計が3,000万円を超過した場合＞</t>
    <rPh sb="1" eb="4">
      <t>ジョセイキン</t>
    </rPh>
    <rPh sb="4" eb="6">
      <t>コウフ</t>
    </rPh>
    <rPh sb="6" eb="9">
      <t>シンセイガク</t>
    </rPh>
    <rPh sb="9" eb="11">
      <t>ゴウケイ</t>
    </rPh>
    <rPh sb="17" eb="19">
      <t>マンエン</t>
    </rPh>
    <rPh sb="20" eb="22">
      <t>チョウカ</t>
    </rPh>
    <rPh sb="24" eb="26">
      <t>バアイ</t>
    </rPh>
    <phoneticPr fontId="3"/>
  </si>
  <si>
    <t>※合計額が赤文字となっている場合には、下表にて調整をしてください。</t>
    <rPh sb="1" eb="4">
      <t>ゴウケイガク</t>
    </rPh>
    <rPh sb="5" eb="8">
      <t>アカモジ</t>
    </rPh>
    <rPh sb="14" eb="16">
      <t>バアイ</t>
    </rPh>
    <rPh sb="19" eb="20">
      <t>シタ</t>
    </rPh>
    <rPh sb="20" eb="21">
      <t>ヒョウ</t>
    </rPh>
    <rPh sb="23" eb="25">
      <t>チョウセイ</t>
    </rPh>
    <phoneticPr fontId="3"/>
  </si>
  <si>
    <t>　</t>
  </si>
  <si>
    <r>
      <t>　※「(2)委託・外注費」に計上した</t>
    </r>
    <r>
      <rPr>
        <b/>
        <u/>
        <sz val="9"/>
        <color rgb="FFFF0000"/>
        <rFont val="游ゴシック"/>
        <family val="3"/>
        <charset val="128"/>
        <scheme val="minor"/>
      </rPr>
      <t>全ての項目</t>
    </r>
    <r>
      <rPr>
        <sz val="9"/>
        <rFont val="游ゴシック"/>
        <family val="3"/>
        <charset val="128"/>
        <scheme val="minor"/>
      </rPr>
      <t>について、支出番号ごとに記載してください。
　※100万円（税抜）以上の経費は２社以上の見積書の提出が必要です。
　※表が足りない場合は、印刷範囲を広げて作成ください（支出項目が15件を超える場合は、シートごとコピーして対応下さい）。</t>
    </r>
    <rPh sb="6" eb="8">
      <t>イタク</t>
    </rPh>
    <rPh sb="9" eb="12">
      <t>ガイチュウヒ</t>
    </rPh>
    <rPh sb="18" eb="19">
      <t>スベ</t>
    </rPh>
    <rPh sb="21" eb="23">
      <t>コウモク</t>
    </rPh>
    <rPh sb="28" eb="30">
      <t>シシュツ</t>
    </rPh>
    <rPh sb="30" eb="32">
      <t>バンゴウ</t>
    </rPh>
    <rPh sb="53" eb="55">
      <t>ゼイヌ</t>
    </rPh>
    <rPh sb="59" eb="61">
      <t>ケイヒ</t>
    </rPh>
    <rPh sb="107" eb="109">
      <t>シシュツ</t>
    </rPh>
    <rPh sb="109" eb="111">
      <t>コウモク</t>
    </rPh>
    <rPh sb="114" eb="115">
      <t>ケン</t>
    </rPh>
    <rPh sb="116" eb="117">
      <t>コ</t>
    </rPh>
    <rPh sb="119" eb="121">
      <t>バアイ</t>
    </rPh>
    <rPh sb="133" eb="136">
      <t>タイオウクダ</t>
    </rPh>
    <phoneticPr fontId="20"/>
  </si>
  <si>
    <t>令和</t>
    <rPh sb="0" eb="2">
      <t>レイワ</t>
    </rPh>
    <phoneticPr fontId="3"/>
  </si>
  <si>
    <t>上記株主名簿の中で、大企業及び大企業の役員に該当する株主がある場合は、その情報を記載してください。</t>
    <rPh sb="0" eb="2">
      <t>ジョウキ</t>
    </rPh>
    <rPh sb="2" eb="6">
      <t>カブヌシメイボ</t>
    </rPh>
    <rPh sb="7" eb="8">
      <t>ナカ</t>
    </rPh>
    <rPh sb="10" eb="13">
      <t>ダイキギョウ</t>
    </rPh>
    <rPh sb="13" eb="14">
      <t>オヨ</t>
    </rPh>
    <rPh sb="15" eb="18">
      <t>ダイキギョウ</t>
    </rPh>
    <rPh sb="19" eb="21">
      <t>ヤクイン</t>
    </rPh>
    <rPh sb="22" eb="24">
      <t>ガイトウ</t>
    </rPh>
    <rPh sb="26" eb="28">
      <t>カブヌシ</t>
    </rPh>
    <rPh sb="31" eb="33">
      <t>バアイ</t>
    </rPh>
    <rPh sb="37" eb="39">
      <t>ジョウホウ</t>
    </rPh>
    <rPh sb="40" eb="42">
      <t>キサイ</t>
    </rPh>
    <phoneticPr fontId="3"/>
  </si>
  <si>
    <t>支払先</t>
    <rPh sb="0" eb="2">
      <t>シハライ</t>
    </rPh>
    <rPh sb="2" eb="3">
      <t>サキ</t>
    </rPh>
    <phoneticPr fontId="3"/>
  </si>
  <si>
    <t>（１）建物付帯設備・機械装置・工具器具費</t>
    <rPh sb="3" eb="5">
      <t>タテモノ</t>
    </rPh>
    <rPh sb="5" eb="7">
      <t>フタイ</t>
    </rPh>
    <rPh sb="7" eb="9">
      <t>セツビ</t>
    </rPh>
    <rPh sb="10" eb="14">
      <t>キカイソウチ</t>
    </rPh>
    <rPh sb="15" eb="20">
      <t>コウグキグヒ</t>
    </rPh>
    <phoneticPr fontId="3"/>
  </si>
  <si>
    <t>（１）建物付帯設備・機械装置・工具器具費</t>
    <phoneticPr fontId="3"/>
  </si>
  <si>
    <t>２．資金支出明細</t>
    <rPh sb="2" eb="6">
      <t>シキンシシュツ</t>
    </rPh>
    <rPh sb="6" eb="8">
      <t>メイサイ</t>
    </rPh>
    <phoneticPr fontId="3"/>
  </si>
  <si>
    <t>（２）委託・外注費</t>
    <rPh sb="3" eb="5">
      <t>イタク</t>
    </rPh>
    <rPh sb="6" eb="9">
      <t>ガイチュウヒ</t>
    </rPh>
    <phoneticPr fontId="3"/>
  </si>
  <si>
    <t>（２）大企業関係の状況</t>
    <rPh sb="3" eb="6">
      <t>ダイキギョウ</t>
    </rPh>
    <rPh sb="6" eb="8">
      <t>カンケイ</t>
    </rPh>
    <rPh sb="9" eb="11">
      <t>ジョウキョウ</t>
    </rPh>
    <phoneticPr fontId="3"/>
  </si>
  <si>
    <t>使-2</t>
    <rPh sb="0" eb="1">
      <t>シ</t>
    </rPh>
    <phoneticPr fontId="3"/>
  </si>
  <si>
    <t>使-3</t>
    <rPh sb="0" eb="1">
      <t>シ</t>
    </rPh>
    <phoneticPr fontId="3"/>
  </si>
  <si>
    <t>使-4</t>
    <rPh sb="0" eb="1">
      <t>シ</t>
    </rPh>
    <phoneticPr fontId="3"/>
  </si>
  <si>
    <t>使-5</t>
    <rPh sb="0" eb="1">
      <t>シ</t>
    </rPh>
    <phoneticPr fontId="3"/>
  </si>
  <si>
    <t>規　　格
（ﾒｰｶｰ、型番等）</t>
    <rPh sb="0" eb="1">
      <t>タダシ</t>
    </rPh>
    <rPh sb="3" eb="4">
      <t>カク</t>
    </rPh>
    <rPh sb="11" eb="13">
      <t>カタバン</t>
    </rPh>
    <rPh sb="13" eb="14">
      <t>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</si>
</sst>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機-&quot;0"/>
    <numFmt numFmtId="177" formatCode="[&lt;=99999999]####\-####;\(00\)\ ####\-####"/>
    <numFmt numFmtId="178" formatCode="[$-411]ggge&quot;年&quot;m&quot;月&quot;;@"/>
    <numFmt numFmtId="179" formatCode="&quot;委-&quot;0"/>
    <numFmt numFmtId="180" formatCode="#,##0&quot; 円&quot;;\-#,##0&quot; 円&quot;"/>
    <numFmt numFmtId="181" formatCode="[$-411]ggge&quot;年&quot;m&quot;月&quot;d&quot;日&quot;;@"/>
    <numFmt numFmtId="182" formatCode="0_);[Red]\(0\)"/>
    <numFmt numFmtId="183" formatCode="#,##0;&quot;▲ &quot;#,##0"/>
  </numFmts>
  <fonts count="4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2"/>
      <scheme val="minor"/>
    </font>
    <font>
      <b/>
      <sz val="14"/>
      <color theme="1"/>
      <name val="游ゴシック"/>
      <family val="3"/>
      <charset val="128"/>
      <scheme val="minor"/>
    </font>
    <font>
      <sz val="8"/>
      <color theme="1"/>
      <name val="游ゴシック"/>
      <family val="2"/>
      <scheme val="minor"/>
    </font>
    <font>
      <sz val="8"/>
      <color theme="1"/>
      <name val="游ゴシック"/>
      <family val="3"/>
      <charset val="128"/>
      <scheme val="minor"/>
    </font>
    <font>
      <sz val="11"/>
      <color theme="1"/>
      <name val="游ゴシック"/>
      <family val="2"/>
      <scheme val="minor"/>
    </font>
    <font>
      <sz val="9"/>
      <color theme="1"/>
      <name val="游ゴシック"/>
      <family val="3"/>
      <charset val="128"/>
      <scheme val="minor"/>
    </font>
    <font>
      <sz val="6"/>
      <color theme="1"/>
      <name val="游ゴシック"/>
      <family val="2"/>
      <scheme val="minor"/>
    </font>
    <font>
      <sz val="6"/>
      <color theme="1"/>
      <name val="游ゴシック"/>
      <family val="3"/>
      <charset val="128"/>
      <scheme val="minor"/>
    </font>
    <font>
      <sz val="5"/>
      <color rgb="FFFF0000"/>
      <name val="游ゴシック"/>
      <family val="2"/>
      <scheme val="minor"/>
    </font>
    <font>
      <sz val="5"/>
      <color rgb="FFFF0000"/>
      <name val="游ゴシック"/>
      <family val="3"/>
      <charset val="128"/>
      <scheme val="minor"/>
    </font>
    <font>
      <vertAlign val="subscript"/>
      <sz val="8"/>
      <color theme="1"/>
      <name val="游ゴシック"/>
      <family val="3"/>
      <charset val="128"/>
      <scheme val="minor"/>
    </font>
    <font>
      <sz val="14"/>
      <color theme="1"/>
      <name val="游ゴシック"/>
      <family val="2"/>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0"/>
      <color theme="1"/>
      <name val="ＭＳ ゴシック"/>
      <family val="3"/>
      <charset val="128"/>
    </font>
    <font>
      <vertAlign val="subscript"/>
      <sz val="9"/>
      <color theme="1"/>
      <name val="游ゴシック"/>
      <family val="3"/>
      <charset val="128"/>
      <scheme val="minor"/>
    </font>
    <font>
      <sz val="9"/>
      <color rgb="FFFF0000"/>
      <name val="游ゴシック"/>
      <family val="3"/>
      <charset val="128"/>
      <scheme val="minor"/>
    </font>
    <font>
      <b/>
      <sz val="12"/>
      <color theme="1"/>
      <name val="ＭＳ ゴシック"/>
      <family val="3"/>
      <charset val="128"/>
    </font>
    <font>
      <sz val="11"/>
      <color theme="1"/>
      <name val="ＭＳ 明朝"/>
      <family val="1"/>
      <charset val="128"/>
    </font>
    <font>
      <sz val="11"/>
      <name val="ＭＳ 明朝"/>
      <family val="1"/>
      <charset val="128"/>
    </font>
    <font>
      <sz val="11"/>
      <color theme="1"/>
      <name val="ＭＳ ゴシック"/>
      <family val="3"/>
      <charset val="128"/>
    </font>
    <font>
      <sz val="6"/>
      <name val="游ゴシック"/>
      <family val="2"/>
      <charset val="128"/>
      <scheme val="minor"/>
    </font>
    <font>
      <sz val="11"/>
      <name val="ＭＳ ゴシック"/>
      <family val="3"/>
      <charset val="128"/>
    </font>
    <font>
      <sz val="10"/>
      <color theme="1"/>
      <name val="ＭＳ Ｐゴシック"/>
      <family val="3"/>
      <charset val="128"/>
    </font>
    <font>
      <vertAlign val="subscript"/>
      <sz val="11"/>
      <color theme="1"/>
      <name val="游ゴシック"/>
      <family val="3"/>
      <charset val="128"/>
      <scheme val="minor"/>
    </font>
    <font>
      <b/>
      <sz val="9"/>
      <color theme="1"/>
      <name val="游ゴシック"/>
      <family val="3"/>
      <charset val="128"/>
      <scheme val="minor"/>
    </font>
    <font>
      <sz val="11"/>
      <name val="游ゴシック"/>
      <family val="2"/>
      <scheme val="minor"/>
    </font>
    <font>
      <sz val="10"/>
      <color theme="1"/>
      <name val="游ゴシック"/>
      <family val="3"/>
      <charset val="128"/>
      <scheme val="minor"/>
    </font>
    <font>
      <b/>
      <sz val="9"/>
      <color indexed="81"/>
      <name val="MS P ゴシック"/>
      <family val="3"/>
      <charset val="128"/>
    </font>
    <font>
      <sz val="10"/>
      <name val="游ゴシック"/>
      <family val="3"/>
      <charset val="128"/>
      <scheme val="minor"/>
    </font>
    <font>
      <sz val="9"/>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u/>
      <sz val="9"/>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s>
  <borders count="92">
    <border>
      <left/>
      <right/>
      <top/>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top/>
      <bottom/>
      <diagonal/>
    </border>
    <border>
      <left/>
      <right style="hair">
        <color auto="1"/>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auto="1"/>
      </top>
      <bottom/>
      <diagonal/>
    </border>
    <border>
      <left/>
      <right style="thin">
        <color indexed="64"/>
      </right>
      <top style="hair">
        <color indexed="64"/>
      </top>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s>
  <cellStyleXfs count="7">
    <xf numFmtId="0" fontId="0"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03">
    <xf numFmtId="0" fontId="0" fillId="0" borderId="0" xfId="0"/>
    <xf numFmtId="0" fontId="0" fillId="0" borderId="0" xfId="0" applyBorder="1"/>
    <xf numFmtId="0" fontId="0" fillId="0" borderId="0" xfId="0" applyAlignment="1">
      <alignment vertical="center"/>
    </xf>
    <xf numFmtId="0" fontId="0" fillId="0" borderId="2" xfId="0" applyBorder="1"/>
    <xf numFmtId="0" fontId="0" fillId="0" borderId="16" xfId="0" applyBorder="1"/>
    <xf numFmtId="0" fontId="0" fillId="0" borderId="17" xfId="0" applyBorder="1"/>
    <xf numFmtId="0" fontId="0" fillId="0" borderId="18" xfId="0" applyBorder="1"/>
    <xf numFmtId="0" fontId="4" fillId="0" borderId="0" xfId="0" applyFont="1"/>
    <xf numFmtId="0" fontId="4" fillId="0" borderId="0" xfId="0" applyFont="1" applyAlignment="1">
      <alignment vertical="center"/>
    </xf>
    <xf numFmtId="0" fontId="9" fillId="0" borderId="0" xfId="0" applyFont="1" applyBorder="1"/>
    <xf numFmtId="0" fontId="4" fillId="0" borderId="0" xfId="0" applyFont="1" applyBorder="1"/>
    <xf numFmtId="0" fontId="4" fillId="0" borderId="10" xfId="0" applyFont="1" applyBorder="1"/>
    <xf numFmtId="0" fontId="4" fillId="0" borderId="15" xfId="0" applyFont="1" applyBorder="1"/>
    <xf numFmtId="0" fontId="4" fillId="0" borderId="38" xfId="0" applyFont="1" applyBorder="1"/>
    <xf numFmtId="0" fontId="16" fillId="0" borderId="0" xfId="0" applyFont="1"/>
    <xf numFmtId="0" fontId="16" fillId="0" borderId="0" xfId="0" applyFont="1" applyBorder="1"/>
    <xf numFmtId="0" fontId="0" fillId="0" borderId="0" xfId="0" applyAlignment="1">
      <alignment horizontal="right" vertical="center"/>
    </xf>
    <xf numFmtId="0" fontId="21" fillId="0" borderId="0" xfId="3" applyFont="1" applyProtection="1">
      <alignment vertical="center"/>
    </xf>
    <xf numFmtId="0" fontId="22" fillId="0" borderId="0" xfId="3" applyFont="1" applyAlignment="1" applyProtection="1">
      <alignment horizontal="left" vertical="center" wrapText="1"/>
    </xf>
    <xf numFmtId="0" fontId="26" fillId="0" borderId="0" xfId="3" applyFont="1" applyProtection="1">
      <alignment vertical="center"/>
    </xf>
    <xf numFmtId="0" fontId="27" fillId="0" borderId="0" xfId="3" applyFont="1" applyProtection="1">
      <alignment vertical="center"/>
    </xf>
    <xf numFmtId="0" fontId="28" fillId="0" borderId="0" xfId="3" applyFont="1" applyProtection="1">
      <alignment vertical="center"/>
    </xf>
    <xf numFmtId="0" fontId="29" fillId="0" borderId="0" xfId="3" applyFont="1" applyFill="1" applyBorder="1" applyAlignment="1" applyProtection="1">
      <alignment horizontal="center" vertical="center" wrapText="1" shrinkToFit="1"/>
    </xf>
    <xf numFmtId="0" fontId="29" fillId="0" borderId="0" xfId="3" applyFont="1" applyBorder="1" applyAlignment="1" applyProtection="1">
      <alignment horizontal="center" vertical="center"/>
    </xf>
    <xf numFmtId="0" fontId="31" fillId="0" borderId="0" xfId="3" applyFont="1" applyBorder="1" applyAlignment="1" applyProtection="1">
      <alignment vertical="center"/>
    </xf>
    <xf numFmtId="0" fontId="34" fillId="0" borderId="0" xfId="0" applyFont="1" applyAlignment="1" applyProtection="1">
      <alignment horizontal="center" vertical="center"/>
    </xf>
    <xf numFmtId="0" fontId="34" fillId="4" borderId="0" xfId="5" applyFont="1" applyFill="1" applyBorder="1" applyAlignment="1" applyProtection="1">
      <alignment horizontal="center" vertical="center"/>
    </xf>
    <xf numFmtId="0" fontId="9" fillId="0" borderId="0" xfId="0" applyFont="1" applyAlignment="1" applyProtection="1">
      <alignment vertical="center"/>
    </xf>
    <xf numFmtId="0" fontId="9" fillId="0" borderId="0" xfId="5" applyNumberFormat="1" applyFont="1" applyBorder="1" applyAlignment="1" applyProtection="1">
      <alignment horizontal="left" vertical="center"/>
    </xf>
    <xf numFmtId="0" fontId="9" fillId="0" borderId="0" xfId="5" applyNumberFormat="1" applyFont="1" applyFill="1" applyBorder="1" applyAlignment="1" applyProtection="1">
      <alignment horizontal="left" vertical="center"/>
    </xf>
    <xf numFmtId="49" fontId="9" fillId="0" borderId="0" xfId="5" applyNumberFormat="1" applyFont="1" applyBorder="1" applyAlignment="1" applyProtection="1">
      <alignment horizontal="left" vertical="center"/>
    </xf>
    <xf numFmtId="49" fontId="9" fillId="0" borderId="0" xfId="5" applyNumberFormat="1" applyFont="1" applyBorder="1" applyAlignment="1" applyProtection="1">
      <alignment horizontal="center" vertical="center"/>
    </xf>
    <xf numFmtId="0" fontId="9" fillId="0" borderId="0" xfId="5" applyFont="1" applyBorder="1" applyAlignment="1" applyProtection="1"/>
    <xf numFmtId="0" fontId="34" fillId="0" borderId="0" xfId="5" applyFont="1" applyBorder="1" applyAlignment="1" applyProtection="1">
      <alignment horizontal="center" vertical="center"/>
    </xf>
    <xf numFmtId="0" fontId="5" fillId="0" borderId="0" xfId="0" applyFont="1" applyAlignment="1">
      <alignment horizontal="center"/>
    </xf>
    <xf numFmtId="0" fontId="0" fillId="0" borderId="0" xfId="0" applyAlignment="1">
      <alignment vertical="top" wrapText="1"/>
    </xf>
    <xf numFmtId="0" fontId="0" fillId="2" borderId="2" xfId="0" applyFill="1" applyBorder="1" applyAlignment="1">
      <alignment vertical="center"/>
    </xf>
    <xf numFmtId="0" fontId="0" fillId="2" borderId="2" xfId="0" applyFill="1" applyBorder="1" applyAlignment="1">
      <alignment horizontal="center" vertical="center"/>
    </xf>
    <xf numFmtId="0" fontId="22" fillId="0" borderId="0" xfId="3" applyFont="1" applyAlignment="1" applyProtection="1">
      <alignment horizontal="left" vertical="center" wrapText="1"/>
    </xf>
    <xf numFmtId="0" fontId="22" fillId="0" borderId="37" xfId="3" applyFont="1" applyBorder="1" applyAlignment="1" applyProtection="1">
      <alignment horizontal="left" vertical="center" wrapText="1"/>
    </xf>
    <xf numFmtId="0" fontId="18" fillId="0" borderId="0" xfId="0" applyFont="1"/>
    <xf numFmtId="0" fontId="18" fillId="0" borderId="0" xfId="0" applyFont="1" applyBorder="1"/>
    <xf numFmtId="181" fontId="36" fillId="0" borderId="0" xfId="0" applyNumberFormat="1" applyFont="1" applyAlignment="1" applyProtection="1">
      <alignment horizontal="left" vertical="center"/>
    </xf>
    <xf numFmtId="0" fontId="18" fillId="0" borderId="0" xfId="0" applyFont="1" applyAlignment="1">
      <alignment horizontal="left" vertical="center"/>
    </xf>
    <xf numFmtId="182" fontId="36" fillId="0" borderId="2" xfId="0" applyNumberFormat="1" applyFont="1" applyFill="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0" borderId="10" xfId="0" applyFont="1" applyFill="1" applyBorder="1" applyAlignment="1">
      <alignment vertical="center"/>
    </xf>
    <xf numFmtId="0" fontId="10" fillId="0" borderId="5" xfId="0" applyFont="1" applyFill="1" applyBorder="1" applyAlignment="1">
      <alignment vertical="center"/>
    </xf>
    <xf numFmtId="0" fontId="4" fillId="2" borderId="37" xfId="0" applyFont="1" applyFill="1" applyBorder="1" applyAlignment="1">
      <alignment horizontal="center" vertical="center"/>
    </xf>
    <xf numFmtId="0" fontId="0" fillId="2" borderId="16" xfId="0" applyFill="1" applyBorder="1" applyAlignment="1">
      <alignment horizontal="center" vertical="center"/>
    </xf>
    <xf numFmtId="0" fontId="0" fillId="2" borderId="69" xfId="0" applyFill="1" applyBorder="1" applyAlignment="1">
      <alignment vertical="center"/>
    </xf>
    <xf numFmtId="0" fontId="0" fillId="2" borderId="70" xfId="0" applyFill="1" applyBorder="1" applyAlignment="1">
      <alignment vertical="center"/>
    </xf>
    <xf numFmtId="0" fontId="0" fillId="2" borderId="72" xfId="0" applyFill="1" applyBorder="1" applyAlignment="1">
      <alignment vertical="center"/>
    </xf>
    <xf numFmtId="0" fontId="0" fillId="0" borderId="30" xfId="0" applyFill="1" applyBorder="1" applyAlignment="1" applyProtection="1">
      <alignment vertical="center"/>
      <protection locked="0"/>
    </xf>
    <xf numFmtId="0" fontId="0" fillId="0" borderId="26" xfId="0" applyFill="1" applyBorder="1" applyAlignment="1" applyProtection="1">
      <alignment vertical="center"/>
      <protection locked="0"/>
    </xf>
    <xf numFmtId="0" fontId="0" fillId="0" borderId="67" xfId="0" applyFill="1" applyBorder="1" applyAlignment="1" applyProtection="1">
      <alignment vertical="center"/>
      <protection locked="0"/>
    </xf>
    <xf numFmtId="0" fontId="0" fillId="2" borderId="69" xfId="0" applyFill="1" applyBorder="1" applyAlignment="1">
      <alignment vertical="center" shrinkToFit="1"/>
    </xf>
    <xf numFmtId="0" fontId="0" fillId="2" borderId="70" xfId="0" applyFill="1" applyBorder="1" applyAlignment="1">
      <alignment vertical="center" shrinkToFit="1"/>
    </xf>
    <xf numFmtId="0" fontId="0" fillId="2" borderId="72" xfId="0" applyFill="1" applyBorder="1" applyAlignment="1">
      <alignment vertical="center" shrinkToFit="1"/>
    </xf>
    <xf numFmtId="0" fontId="17" fillId="0" borderId="0" xfId="3" applyFont="1" applyProtection="1">
      <alignment vertical="center"/>
    </xf>
    <xf numFmtId="0" fontId="36" fillId="0" borderId="0" xfId="3" applyFont="1" applyProtection="1">
      <alignment vertical="center"/>
    </xf>
    <xf numFmtId="0" fontId="38" fillId="0" borderId="0" xfId="3" applyFont="1" applyProtection="1">
      <alignment vertical="center"/>
    </xf>
    <xf numFmtId="0" fontId="38" fillId="0" borderId="38" xfId="3" applyFont="1" applyBorder="1" applyProtection="1">
      <alignment vertical="center"/>
    </xf>
    <xf numFmtId="0" fontId="36" fillId="0" borderId="38" xfId="3" applyFont="1" applyFill="1" applyBorder="1" applyAlignment="1" applyProtection="1">
      <alignment vertical="center"/>
    </xf>
    <xf numFmtId="0" fontId="0" fillId="0" borderId="69" xfId="0" applyBorder="1" applyAlignment="1">
      <alignment vertical="center" shrinkToFit="1"/>
    </xf>
    <xf numFmtId="0" fontId="0" fillId="0" borderId="70" xfId="0" applyBorder="1" applyAlignment="1">
      <alignment vertical="center" shrinkToFit="1"/>
    </xf>
    <xf numFmtId="0" fontId="0" fillId="0" borderId="72" xfId="0" applyBorder="1" applyAlignment="1">
      <alignment vertical="center" shrinkToFit="1"/>
    </xf>
    <xf numFmtId="0" fontId="29" fillId="2" borderId="15" xfId="3" applyFont="1" applyFill="1" applyBorder="1" applyAlignment="1" applyProtection="1">
      <alignment vertical="center"/>
    </xf>
    <xf numFmtId="0" fontId="29" fillId="2" borderId="7" xfId="3" applyFont="1" applyFill="1" applyBorder="1" applyAlignment="1" applyProtection="1">
      <alignment vertical="center"/>
    </xf>
    <xf numFmtId="0" fontId="0" fillId="2" borderId="71" xfId="0" applyFill="1" applyBorder="1" applyAlignment="1">
      <alignment vertical="center"/>
    </xf>
    <xf numFmtId="0" fontId="9" fillId="0" borderId="0" xfId="0" applyFont="1"/>
    <xf numFmtId="0" fontId="9" fillId="0" borderId="0" xfId="0" applyFont="1" applyAlignment="1">
      <alignment vertical="top" wrapText="1"/>
    </xf>
    <xf numFmtId="0" fontId="0" fillId="0" borderId="30" xfId="0" applyFill="1" applyBorder="1" applyAlignment="1" applyProtection="1">
      <alignment horizontal="center" vertical="center"/>
      <protection locked="0"/>
    </xf>
    <xf numFmtId="0" fontId="0" fillId="0" borderId="67"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67" xfId="0" applyFill="1" applyBorder="1" applyAlignment="1" applyProtection="1">
      <alignment horizontal="center" vertical="center"/>
      <protection locked="0"/>
    </xf>
    <xf numFmtId="0" fontId="0" fillId="0" borderId="67" xfId="0" applyFill="1" applyBorder="1" applyAlignment="1" applyProtection="1">
      <alignment vertical="center"/>
      <protection locked="0"/>
    </xf>
    <xf numFmtId="0" fontId="5" fillId="0" borderId="0" xfId="0" applyFont="1" applyAlignment="1">
      <alignment horizontal="center"/>
    </xf>
    <xf numFmtId="0" fontId="18" fillId="0" borderId="0" xfId="0" applyFont="1" applyAlignment="1">
      <alignment horizontal="right"/>
    </xf>
    <xf numFmtId="0" fontId="18" fillId="0" borderId="2" xfId="0" applyFont="1" applyBorder="1" applyAlignment="1" applyProtection="1">
      <alignment horizontal="center"/>
      <protection locked="0"/>
    </xf>
    <xf numFmtId="0" fontId="0" fillId="0" borderId="26"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26" xfId="0" applyFill="1" applyBorder="1" applyAlignment="1" applyProtection="1">
      <alignment vertical="center"/>
      <protection locked="0"/>
    </xf>
    <xf numFmtId="0" fontId="5" fillId="0" borderId="0" xfId="0" applyFont="1" applyAlignment="1">
      <alignment horizontal="center"/>
    </xf>
    <xf numFmtId="38" fontId="0" fillId="0" borderId="6" xfId="1" applyFont="1" applyFill="1" applyBorder="1" applyAlignment="1">
      <alignment horizontal="center" vertical="center"/>
    </xf>
    <xf numFmtId="38" fontId="0" fillId="0" borderId="15" xfId="1" applyFont="1" applyFill="1" applyBorder="1" applyAlignment="1">
      <alignment horizontal="center" vertical="center"/>
    </xf>
    <xf numFmtId="38" fontId="0" fillId="0" borderId="7" xfId="1" applyFont="1" applyFill="1" applyBorder="1" applyAlignment="1">
      <alignment horizontal="center" vertical="center"/>
    </xf>
    <xf numFmtId="0" fontId="0" fillId="0" borderId="6"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181" fontId="0" fillId="0" borderId="6" xfId="0" applyNumberFormat="1" applyFill="1" applyBorder="1" applyAlignment="1" applyProtection="1">
      <alignment horizontal="center" vertical="center"/>
      <protection locked="0"/>
    </xf>
    <xf numFmtId="181" fontId="0" fillId="0" borderId="15" xfId="0" applyNumberFormat="1" applyFill="1" applyBorder="1" applyAlignment="1" applyProtection="1">
      <alignment horizontal="center" vertical="center"/>
      <protection locked="0"/>
    </xf>
    <xf numFmtId="181" fontId="0" fillId="0" borderId="7" xfId="0" applyNumberFormat="1"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7"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7"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0" xfId="0" applyAlignment="1">
      <alignment horizontal="right" vertical="center" shrinkToFit="1"/>
    </xf>
    <xf numFmtId="0" fontId="0" fillId="0" borderId="6"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6" fillId="0" borderId="0" xfId="0" applyFont="1" applyFill="1" applyAlignment="1">
      <alignment horizontal="left" vertical="top" wrapText="1" indent="1"/>
    </xf>
    <xf numFmtId="0" fontId="6" fillId="0" borderId="20" xfId="0" applyFont="1" applyFill="1" applyBorder="1" applyAlignment="1">
      <alignment horizontal="left" vertical="top" wrapText="1" indent="1"/>
    </xf>
    <xf numFmtId="0" fontId="7" fillId="0" borderId="19"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4" fillId="0" borderId="0" xfId="0" applyFont="1" applyAlignment="1">
      <alignment horizontal="left" vertical="top" wrapText="1"/>
    </xf>
    <xf numFmtId="0" fontId="10" fillId="0" borderId="34"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10" fillId="2" borderId="22" xfId="0" applyFont="1" applyFill="1" applyBorder="1" applyAlignment="1">
      <alignment horizontal="center"/>
    </xf>
    <xf numFmtId="0" fontId="11" fillId="2" borderId="23" xfId="0" applyFont="1" applyFill="1" applyBorder="1" applyAlignment="1">
      <alignment horizontal="center"/>
    </xf>
    <xf numFmtId="0" fontId="9" fillId="2" borderId="39" xfId="0" applyFont="1" applyFill="1" applyBorder="1" applyAlignment="1">
      <alignment horizontal="center"/>
    </xf>
    <xf numFmtId="0" fontId="9" fillId="2" borderId="40" xfId="0" applyFont="1" applyFill="1" applyBorder="1" applyAlignment="1">
      <alignment horizont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49" fontId="4" fillId="0" borderId="13" xfId="0" applyNumberFormat="1" applyFont="1" applyFill="1" applyBorder="1" applyAlignment="1" applyProtection="1">
      <alignment horizontal="left" vertical="center"/>
      <protection locked="0"/>
    </xf>
    <xf numFmtId="49" fontId="4" fillId="0" borderId="14" xfId="0" applyNumberFormat="1" applyFont="1" applyFill="1" applyBorder="1" applyAlignment="1" applyProtection="1">
      <alignment horizontal="left"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2" borderId="25" xfId="0" applyFont="1" applyFill="1" applyBorder="1" applyAlignment="1">
      <alignment horizontal="center"/>
    </xf>
    <xf numFmtId="0" fontId="4" fillId="2" borderId="26"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4" fillId="0" borderId="9" xfId="0" applyNumberFormat="1" applyFont="1" applyFill="1" applyBorder="1" applyAlignment="1" applyProtection="1">
      <alignment horizontal="left" vertical="center"/>
      <protection locked="0"/>
    </xf>
    <xf numFmtId="49" fontId="4" fillId="0" borderId="8" xfId="0" applyNumberFormat="1"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10" fillId="2" borderId="41" xfId="0" applyFont="1" applyFill="1" applyBorder="1" applyAlignment="1">
      <alignment horizontal="center"/>
    </xf>
    <xf numFmtId="0" fontId="9" fillId="2" borderId="20" xfId="0" applyFont="1" applyFill="1" applyBorder="1" applyAlignment="1">
      <alignment horizontal="center"/>
    </xf>
    <xf numFmtId="0" fontId="9" fillId="2" borderId="48" xfId="0" applyFont="1" applyFill="1" applyBorder="1" applyAlignment="1">
      <alignment horizontal="center"/>
    </xf>
    <xf numFmtId="0" fontId="4" fillId="2" borderId="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2"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4" fillId="2" borderId="3" xfId="0" applyFont="1" applyFill="1" applyBorder="1" applyAlignment="1">
      <alignment horizontal="center"/>
    </xf>
    <xf numFmtId="0" fontId="4" fillId="2" borderId="10" xfId="0" applyFont="1" applyFill="1" applyBorder="1" applyAlignment="1">
      <alignment horizontal="center"/>
    </xf>
    <xf numFmtId="0" fontId="10" fillId="2" borderId="28" xfId="0" applyFont="1" applyFill="1" applyBorder="1" applyAlignment="1">
      <alignment horizontal="center" vertical="top" wrapText="1"/>
    </xf>
    <xf numFmtId="0" fontId="10" fillId="2" borderId="21"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0" borderId="38"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1"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38" fontId="4" fillId="0" borderId="38" xfId="1" applyFont="1" applyFill="1" applyBorder="1" applyAlignment="1" applyProtection="1">
      <alignment horizontal="center" vertical="center"/>
      <protection locked="0"/>
    </xf>
    <xf numFmtId="38" fontId="6" fillId="0" borderId="37" xfId="1" applyFont="1" applyFill="1" applyBorder="1" applyAlignment="1" applyProtection="1">
      <alignment horizontal="center" vertical="center" shrinkToFit="1"/>
      <protection locked="0"/>
    </xf>
    <xf numFmtId="0" fontId="10" fillId="2" borderId="37" xfId="0" applyFont="1" applyFill="1" applyBorder="1" applyAlignment="1">
      <alignment horizontal="center" vertical="center" shrinkToFit="1"/>
    </xf>
    <xf numFmtId="0" fontId="4" fillId="2" borderId="4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2" borderId="6" xfId="0" applyFont="1" applyFill="1" applyBorder="1" applyAlignment="1">
      <alignment horizontal="center" vertical="center"/>
    </xf>
    <xf numFmtId="0" fontId="4" fillId="2" borderId="47" xfId="0" applyFont="1" applyFill="1" applyBorder="1" applyAlignment="1">
      <alignment horizontal="center" vertical="center"/>
    </xf>
    <xf numFmtId="0" fontId="4" fillId="0" borderId="15"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15" xfId="0" applyFont="1" applyFill="1" applyBorder="1" applyAlignment="1">
      <alignment horizontal="center" vertical="center"/>
    </xf>
    <xf numFmtId="0" fontId="18" fillId="0" borderId="50"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5"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2" borderId="5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53" xfId="0" applyFont="1" applyFill="1" applyBorder="1" applyAlignment="1" applyProtection="1">
      <alignment horizontal="center" vertical="center"/>
      <protection locked="0"/>
    </xf>
    <xf numFmtId="0" fontId="4" fillId="2" borderId="1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3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35"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top" wrapText="1"/>
      <protection locked="0"/>
    </xf>
    <xf numFmtId="0" fontId="4" fillId="0" borderId="7" xfId="0" applyFont="1" applyFill="1" applyBorder="1" applyAlignment="1" applyProtection="1">
      <alignment horizontal="center" vertical="top" wrapText="1"/>
      <protection locked="0"/>
    </xf>
    <xf numFmtId="0" fontId="4" fillId="2" borderId="38" xfId="0" applyFont="1" applyFill="1" applyBorder="1" applyAlignment="1">
      <alignment horizontal="center"/>
    </xf>
    <xf numFmtId="0" fontId="4" fillId="2" borderId="4" xfId="0" applyFont="1" applyFill="1" applyBorder="1" applyAlignment="1">
      <alignment horizontal="center"/>
    </xf>
    <xf numFmtId="0" fontId="4" fillId="2" borderId="37" xfId="0" applyFont="1" applyFill="1" applyBorder="1" applyAlignment="1">
      <alignment horizontal="center"/>
    </xf>
    <xf numFmtId="0" fontId="4" fillId="2" borderId="5" xfId="0" applyFont="1" applyFill="1" applyBorder="1" applyAlignment="1">
      <alignment horizontal="center"/>
    </xf>
    <xf numFmtId="0" fontId="4" fillId="2" borderId="3"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Fill="1" applyBorder="1" applyAlignment="1" applyProtection="1">
      <alignment horizontal="left" vertical="center"/>
      <protection locked="0"/>
    </xf>
    <xf numFmtId="0" fontId="0" fillId="0" borderId="42" xfId="0" applyFill="1" applyBorder="1" applyAlignment="1" applyProtection="1">
      <alignment horizontal="left" vertical="center"/>
      <protection locked="0"/>
    </xf>
    <xf numFmtId="0" fontId="0" fillId="0" borderId="35" xfId="0" applyFill="1" applyBorder="1" applyAlignment="1" applyProtection="1">
      <alignment horizontal="left" vertical="center"/>
      <protection locked="0"/>
    </xf>
    <xf numFmtId="38" fontId="0" fillId="0" borderId="35" xfId="1" applyFont="1" applyFill="1" applyBorder="1" applyAlignment="1" applyProtection="1">
      <alignment horizontal="right" vertical="center"/>
      <protection locked="0"/>
    </xf>
    <xf numFmtId="38" fontId="0" fillId="0" borderId="1" xfId="1" applyFont="1" applyFill="1" applyBorder="1" applyAlignment="1" applyProtection="1">
      <alignment horizontal="right" vertical="center"/>
      <protection locked="0"/>
    </xf>
    <xf numFmtId="10" fontId="0" fillId="2" borderId="53" xfId="2" applyNumberFormat="1" applyFont="1" applyFill="1" applyBorder="1" applyAlignment="1">
      <alignment horizontal="right" vertical="center"/>
    </xf>
    <xf numFmtId="10" fontId="0" fillId="2" borderId="1" xfId="2" applyNumberFormat="1" applyFont="1" applyFill="1" applyBorder="1" applyAlignment="1">
      <alignment horizontal="right" vertical="center"/>
    </xf>
    <xf numFmtId="10" fontId="0" fillId="2" borderId="43" xfId="2" applyNumberFormat="1" applyFont="1" applyFill="1" applyBorder="1" applyAlignment="1">
      <alignment horizontal="right" vertical="center"/>
    </xf>
    <xf numFmtId="0" fontId="0" fillId="2" borderId="47" xfId="0" applyFill="1" applyBorder="1" applyAlignment="1">
      <alignment horizontal="center" vertical="center"/>
    </xf>
    <xf numFmtId="0" fontId="0" fillId="2" borderId="49" xfId="0" applyFill="1" applyBorder="1" applyAlignment="1">
      <alignment horizontal="center" vertical="center"/>
    </xf>
    <xf numFmtId="0" fontId="0" fillId="2" borderId="49" xfId="0" applyFill="1" applyBorder="1" applyAlignment="1">
      <alignment horizontal="center" vertical="center" wrapText="1"/>
    </xf>
    <xf numFmtId="0" fontId="0" fillId="2" borderId="50" xfId="0" applyFill="1" applyBorder="1" applyAlignment="1">
      <alignment horizontal="center" vertical="center"/>
    </xf>
    <xf numFmtId="0" fontId="0" fillId="2" borderId="45" xfId="0" applyFill="1" applyBorder="1" applyAlignment="1">
      <alignment horizontal="center" vertical="center"/>
    </xf>
    <xf numFmtId="0" fontId="0" fillId="2" borderId="60" xfId="0" applyFill="1" applyBorder="1" applyAlignment="1">
      <alignment horizontal="center" vertical="center"/>
    </xf>
    <xf numFmtId="0" fontId="0" fillId="0" borderId="57" xfId="0" applyFill="1" applyBorder="1" applyAlignment="1" applyProtection="1">
      <alignment horizontal="left" vertical="center"/>
      <protection locked="0"/>
    </xf>
    <xf numFmtId="0" fontId="0" fillId="0" borderId="58" xfId="0" applyFill="1" applyBorder="1" applyAlignment="1" applyProtection="1">
      <alignment horizontal="left" vertical="center"/>
      <protection locked="0"/>
    </xf>
    <xf numFmtId="0" fontId="0" fillId="0" borderId="56" xfId="0" applyFill="1" applyBorder="1" applyAlignment="1" applyProtection="1">
      <alignment horizontal="left" vertical="center"/>
      <protection locked="0"/>
    </xf>
    <xf numFmtId="38" fontId="0" fillId="0" borderId="56" xfId="1" applyFont="1" applyFill="1" applyBorder="1" applyAlignment="1" applyProtection="1">
      <alignment horizontal="right" vertical="center"/>
      <protection locked="0"/>
    </xf>
    <xf numFmtId="38" fontId="0" fillId="0" borderId="57" xfId="1" applyFont="1" applyFill="1" applyBorder="1" applyAlignment="1" applyProtection="1">
      <alignment horizontal="right" vertical="center"/>
      <protection locked="0"/>
    </xf>
    <xf numFmtId="10" fontId="0" fillId="2" borderId="83" xfId="2" applyNumberFormat="1" applyFont="1" applyFill="1" applyBorder="1" applyAlignment="1">
      <alignment horizontal="right" vertical="center"/>
    </xf>
    <xf numFmtId="10" fontId="0" fillId="2" borderId="57" xfId="2" applyNumberFormat="1" applyFont="1" applyFill="1" applyBorder="1" applyAlignment="1">
      <alignment horizontal="right" vertical="center"/>
    </xf>
    <xf numFmtId="10" fontId="0" fillId="2" borderId="59" xfId="2" applyNumberFormat="1" applyFont="1" applyFill="1" applyBorder="1" applyAlignment="1">
      <alignment horizontal="right" vertical="center"/>
    </xf>
    <xf numFmtId="0" fontId="6" fillId="2" borderId="6" xfId="0" applyFont="1" applyFill="1" applyBorder="1" applyAlignment="1">
      <alignment horizontal="left" vertical="center" wrapText="1"/>
    </xf>
    <xf numFmtId="0" fontId="7" fillId="2" borderId="15" xfId="0" applyFont="1" applyFill="1" applyBorder="1" applyAlignment="1">
      <alignment horizontal="left" vertical="center"/>
    </xf>
    <xf numFmtId="0" fontId="7" fillId="2" borderId="7" xfId="0" applyFont="1" applyFill="1" applyBorder="1" applyAlignment="1">
      <alignment horizontal="left" vertical="center"/>
    </xf>
    <xf numFmtId="0" fontId="0" fillId="0" borderId="28"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38" fontId="17" fillId="2" borderId="32" xfId="1" applyFont="1" applyFill="1" applyBorder="1" applyAlignment="1">
      <alignment horizontal="right" vertical="center"/>
    </xf>
    <xf numFmtId="38" fontId="17" fillId="2" borderId="13" xfId="1" applyFont="1" applyFill="1" applyBorder="1" applyAlignment="1">
      <alignment horizontal="right" vertical="center"/>
    </xf>
    <xf numFmtId="10" fontId="17" fillId="2" borderId="12" xfId="2" applyNumberFormat="1" applyFont="1" applyFill="1" applyBorder="1" applyAlignment="1">
      <alignment horizontal="right" vertical="center"/>
    </xf>
    <xf numFmtId="10" fontId="17" fillId="2" borderId="13" xfId="2" applyNumberFormat="1" applyFont="1" applyFill="1" applyBorder="1" applyAlignment="1">
      <alignment horizontal="right" vertical="center"/>
    </xf>
    <xf numFmtId="10" fontId="17" fillId="2" borderId="14" xfId="2" applyNumberFormat="1" applyFont="1" applyFill="1" applyBorder="1" applyAlignment="1">
      <alignment horizontal="right" vertical="center"/>
    </xf>
    <xf numFmtId="0" fontId="17" fillId="2" borderId="6"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47" xfId="0" applyFont="1" applyFill="1" applyBorder="1" applyAlignment="1">
      <alignment horizontal="center" vertical="center"/>
    </xf>
    <xf numFmtId="38" fontId="0" fillId="0" borderId="32" xfId="1" applyFont="1" applyFill="1" applyBorder="1" applyAlignment="1" applyProtection="1">
      <alignment horizontal="right" vertical="center"/>
      <protection locked="0"/>
    </xf>
    <xf numFmtId="38" fontId="0" fillId="0" borderId="13" xfId="1" applyFont="1" applyFill="1" applyBorder="1" applyAlignment="1" applyProtection="1">
      <alignment horizontal="right" vertical="center"/>
      <protection locked="0"/>
    </xf>
    <xf numFmtId="10" fontId="0" fillId="2" borderId="12" xfId="2" applyNumberFormat="1" applyFont="1" applyFill="1" applyBorder="1" applyAlignment="1">
      <alignment horizontal="right" vertical="center"/>
    </xf>
    <xf numFmtId="10" fontId="0" fillId="2" borderId="13" xfId="2" applyNumberFormat="1" applyFont="1" applyFill="1" applyBorder="1" applyAlignment="1">
      <alignment horizontal="right" vertical="center"/>
    </xf>
    <xf numFmtId="10" fontId="0" fillId="2" borderId="14" xfId="2" applyNumberFormat="1" applyFont="1" applyFill="1" applyBorder="1" applyAlignment="1">
      <alignment horizontal="right" vertical="center"/>
    </xf>
    <xf numFmtId="0" fontId="0" fillId="2" borderId="33" xfId="0" applyFill="1" applyBorder="1" applyAlignment="1">
      <alignment horizontal="center" vertical="center"/>
    </xf>
    <xf numFmtId="0" fontId="0" fillId="2" borderId="2" xfId="0" applyFill="1" applyBorder="1" applyAlignment="1">
      <alignment horizontal="center" vertical="center"/>
    </xf>
    <xf numFmtId="0" fontId="0" fillId="0" borderId="6" xfId="0" applyFill="1" applyBorder="1" applyAlignment="1" applyProtection="1">
      <alignment horizontal="right" vertical="center"/>
      <protection locked="0"/>
    </xf>
    <xf numFmtId="0" fontId="0" fillId="0" borderId="15" xfId="0" applyFill="1" applyBorder="1" applyAlignment="1" applyProtection="1">
      <alignment horizontal="right" vertical="center"/>
      <protection locked="0"/>
    </xf>
    <xf numFmtId="0" fontId="0" fillId="0" borderId="7" xfId="0" applyFill="1" applyBorder="1" applyAlignment="1" applyProtection="1">
      <alignment horizontal="right" vertical="center"/>
      <protection locked="0"/>
    </xf>
    <xf numFmtId="0" fontId="9" fillId="0" borderId="0" xfId="0" applyFont="1" applyAlignment="1">
      <alignment horizontal="left" vertical="top" wrapText="1"/>
    </xf>
    <xf numFmtId="0" fontId="0" fillId="0" borderId="57" xfId="0" applyFill="1" applyBorder="1" applyAlignment="1" applyProtection="1">
      <alignment horizontal="center" vertical="center"/>
      <protection locked="0"/>
    </xf>
    <xf numFmtId="0" fontId="0" fillId="0" borderId="58"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56"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35"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32" xfId="0" applyFill="1" applyBorder="1" applyAlignment="1" applyProtection="1">
      <alignment horizontal="left" vertical="center" wrapText="1"/>
      <protection locked="0"/>
    </xf>
    <xf numFmtId="0" fontId="0" fillId="0" borderId="13" xfId="0" applyFill="1" applyBorder="1" applyAlignment="1" applyProtection="1">
      <alignment horizontal="left" vertical="center" wrapText="1"/>
      <protection locked="0"/>
    </xf>
    <xf numFmtId="0" fontId="0" fillId="0" borderId="56" xfId="0" applyFill="1" applyBorder="1" applyAlignment="1" applyProtection="1">
      <alignment horizontal="center" vertical="center"/>
      <protection locked="0"/>
    </xf>
    <xf numFmtId="0" fontId="0" fillId="0" borderId="59"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9" fillId="0" borderId="35"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42"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4" fillId="0" borderId="35"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183" fontId="0" fillId="0" borderId="35" xfId="1" applyNumberFormat="1" applyFont="1" applyFill="1" applyBorder="1" applyAlignment="1" applyProtection="1">
      <alignment horizontal="center" vertical="center" wrapText="1"/>
      <protection locked="0"/>
    </xf>
    <xf numFmtId="183" fontId="0" fillId="0" borderId="1" xfId="1" applyNumberFormat="1" applyFont="1" applyFill="1" applyBorder="1" applyAlignment="1" applyProtection="1">
      <alignment horizontal="center" vertical="center" wrapText="1"/>
      <protection locked="0"/>
    </xf>
    <xf numFmtId="183" fontId="0" fillId="0" borderId="42" xfId="1" applyNumberFormat="1" applyFont="1" applyFill="1" applyBorder="1" applyAlignment="1" applyProtection="1">
      <alignment horizontal="center" vertical="center" wrapText="1"/>
      <protection locked="0"/>
    </xf>
    <xf numFmtId="0" fontId="4" fillId="0" borderId="56" xfId="0" applyFont="1" applyFill="1" applyBorder="1" applyAlignment="1" applyProtection="1">
      <alignment horizontal="left" vertical="center" wrapText="1"/>
      <protection locked="0"/>
    </xf>
    <xf numFmtId="0" fontId="9" fillId="0" borderId="57"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left" vertical="center" wrapText="1"/>
      <protection locked="0"/>
    </xf>
    <xf numFmtId="0" fontId="4" fillId="0" borderId="58" xfId="0" applyFont="1" applyFill="1" applyBorder="1" applyAlignment="1" applyProtection="1">
      <alignment horizontal="left" vertical="center" wrapText="1"/>
      <protection locked="0"/>
    </xf>
    <xf numFmtId="183" fontId="0" fillId="0" borderId="56" xfId="1" applyNumberFormat="1" applyFont="1" applyFill="1" applyBorder="1" applyAlignment="1" applyProtection="1">
      <alignment horizontal="center" vertical="center" wrapText="1"/>
      <protection locked="0"/>
    </xf>
    <xf numFmtId="183" fontId="0" fillId="0" borderId="57" xfId="1" applyNumberFormat="1" applyFont="1" applyFill="1" applyBorder="1" applyAlignment="1" applyProtection="1">
      <alignment horizontal="center" vertical="center" wrapText="1"/>
      <protection locked="0"/>
    </xf>
    <xf numFmtId="183" fontId="0" fillId="0" borderId="58" xfId="1" applyNumberFormat="1" applyFont="1" applyFill="1" applyBorder="1" applyAlignment="1" applyProtection="1">
      <alignment horizontal="center" vertical="center" wrapText="1"/>
      <protection locked="0"/>
    </xf>
    <xf numFmtId="0" fontId="0" fillId="0" borderId="67" xfId="0" applyFill="1" applyBorder="1" applyAlignment="1" applyProtection="1">
      <alignment horizontal="center" vertical="center"/>
      <protection locked="0"/>
    </xf>
    <xf numFmtId="0" fontId="6" fillId="2" borderId="4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0" fillId="2" borderId="46" xfId="0" applyFill="1" applyBorder="1" applyAlignment="1">
      <alignment horizontal="center" vertical="center"/>
    </xf>
    <xf numFmtId="0" fontId="0" fillId="2" borderId="51" xfId="0" applyFill="1" applyBorder="1" applyAlignment="1">
      <alignment horizontal="center" vertical="center"/>
    </xf>
    <xf numFmtId="183" fontId="0" fillId="0" borderId="32" xfId="1" applyNumberFormat="1" applyFont="1" applyFill="1" applyBorder="1" applyAlignment="1" applyProtection="1">
      <alignment horizontal="center" vertical="center" wrapText="1"/>
      <protection locked="0"/>
    </xf>
    <xf numFmtId="183" fontId="0" fillId="0" borderId="13" xfId="1" applyNumberFormat="1" applyFont="1" applyFill="1" applyBorder="1" applyAlignment="1" applyProtection="1">
      <alignment horizontal="center" vertical="center" wrapText="1"/>
      <protection locked="0"/>
    </xf>
    <xf numFmtId="183" fontId="0" fillId="0" borderId="33" xfId="1" applyNumberFormat="1" applyFont="1" applyFill="1" applyBorder="1" applyAlignment="1" applyProtection="1">
      <alignment horizontal="center" vertical="center" wrapText="1"/>
      <protection locked="0"/>
    </xf>
    <xf numFmtId="0" fontId="9" fillId="0" borderId="32" xfId="0"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9" fillId="0" borderId="32"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4" fillId="0" borderId="3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0" fillId="0" borderId="34" xfId="0" applyFill="1" applyBorder="1" applyAlignment="1" applyProtection="1">
      <alignment horizontal="center" vertical="center"/>
      <protection locked="0"/>
    </xf>
    <xf numFmtId="0" fontId="0" fillId="2" borderId="13" xfId="0" applyFill="1" applyBorder="1" applyAlignment="1">
      <alignment horizontal="center" vertical="center" wrapText="1"/>
    </xf>
    <xf numFmtId="0" fontId="0" fillId="0" borderId="41"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4" fillId="0" borderId="34"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38" fontId="0" fillId="0" borderId="34" xfId="1" applyFont="1" applyFill="1" applyBorder="1" applyAlignment="1" applyProtection="1">
      <alignment horizontal="center" vertical="center"/>
      <protection locked="0"/>
    </xf>
    <xf numFmtId="38" fontId="0" fillId="0" borderId="9" xfId="1" applyFont="1" applyFill="1" applyBorder="1" applyAlignment="1" applyProtection="1">
      <alignment horizontal="center" vertical="center"/>
      <protection locked="0"/>
    </xf>
    <xf numFmtId="38" fontId="0" fillId="0" borderId="41" xfId="1" applyFont="1" applyFill="1" applyBorder="1" applyAlignment="1" applyProtection="1">
      <alignment horizontal="center" vertical="center"/>
      <protection locked="0"/>
    </xf>
    <xf numFmtId="0" fontId="6" fillId="2" borderId="51"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0" fillId="2" borderId="16" xfId="0" applyFill="1" applyBorder="1" applyAlignment="1">
      <alignment vertical="center"/>
    </xf>
    <xf numFmtId="0" fontId="0" fillId="2" borderId="18" xfId="0" applyFill="1" applyBorder="1" applyAlignment="1">
      <alignment vertical="center"/>
    </xf>
    <xf numFmtId="0" fontId="0" fillId="0" borderId="14" xfId="0" applyFill="1" applyBorder="1" applyAlignment="1" applyProtection="1">
      <alignment horizontal="left" vertical="center" wrapText="1"/>
      <protection locked="0"/>
    </xf>
    <xf numFmtId="0" fontId="0" fillId="2" borderId="2" xfId="0" applyNumberFormat="1" applyFill="1" applyBorder="1" applyAlignment="1">
      <alignment vertical="center" shrinkToFit="1"/>
    </xf>
    <xf numFmtId="38" fontId="0" fillId="0" borderId="2" xfId="1" applyFont="1" applyFill="1" applyBorder="1" applyAlignment="1" applyProtection="1">
      <alignment horizontal="right" vertical="center"/>
    </xf>
    <xf numFmtId="38" fontId="0" fillId="0" borderId="2" xfId="1" applyFont="1" applyFill="1" applyBorder="1" applyAlignment="1">
      <alignment horizontal="right" vertical="center"/>
    </xf>
    <xf numFmtId="0" fontId="0" fillId="2" borderId="2" xfId="0" applyFill="1" applyBorder="1" applyAlignment="1">
      <alignment horizontal="center" vertical="center" wrapText="1"/>
    </xf>
    <xf numFmtId="38" fontId="0" fillId="2" borderId="65" xfId="1" applyFont="1" applyFill="1" applyBorder="1" applyAlignment="1">
      <alignment horizontal="right" vertical="center"/>
    </xf>
    <xf numFmtId="38" fontId="0" fillId="2" borderId="64" xfId="1" applyFont="1" applyFill="1" applyBorder="1" applyAlignment="1" applyProtection="1">
      <alignment horizontal="right" vertical="center"/>
    </xf>
    <xf numFmtId="0" fontId="0" fillId="2" borderId="2" xfId="0" applyFill="1" applyBorder="1" applyAlignment="1">
      <alignment horizontal="center" vertical="center" textRotation="255"/>
    </xf>
    <xf numFmtId="0" fontId="17" fillId="2" borderId="2" xfId="0" applyFont="1" applyFill="1" applyBorder="1" applyAlignment="1">
      <alignment horizontal="center" vertical="center"/>
    </xf>
    <xf numFmtId="0" fontId="0" fillId="2" borderId="2" xfId="0" applyNumberFormat="1" applyFill="1" applyBorder="1" applyAlignment="1">
      <alignment horizontal="left" vertical="center" shrinkToFit="1"/>
    </xf>
    <xf numFmtId="38" fontId="17" fillId="2" borderId="2" xfId="1" applyFont="1" applyFill="1" applyBorder="1" applyAlignment="1">
      <alignment horizontal="right" vertical="center"/>
    </xf>
    <xf numFmtId="38" fontId="17" fillId="2" borderId="6" xfId="1" applyFont="1" applyFill="1" applyBorder="1" applyAlignment="1">
      <alignment horizontal="right" vertical="center"/>
    </xf>
    <xf numFmtId="38" fontId="17" fillId="2" borderId="61" xfId="1" applyFont="1" applyFill="1" applyBorder="1" applyAlignment="1" applyProtection="1">
      <alignment horizontal="right" vertical="center"/>
    </xf>
    <xf numFmtId="38" fontId="17" fillId="2" borderId="62" xfId="1" applyFont="1" applyFill="1" applyBorder="1" applyAlignment="1" applyProtection="1">
      <alignment horizontal="right" vertical="center"/>
    </xf>
    <xf numFmtId="38" fontId="17" fillId="2" borderId="66" xfId="1" applyFont="1" applyFill="1" applyBorder="1" applyAlignment="1" applyProtection="1">
      <alignment horizontal="right" vertical="center"/>
    </xf>
    <xf numFmtId="38" fontId="17" fillId="2" borderId="63" xfId="1" applyFont="1" applyFill="1" applyBorder="1" applyAlignment="1" applyProtection="1">
      <alignment horizontal="right" vertical="center"/>
    </xf>
    <xf numFmtId="0" fontId="0" fillId="2" borderId="58" xfId="0" applyFill="1" applyBorder="1" applyAlignment="1">
      <alignment horizontal="center" vertical="center"/>
    </xf>
    <xf numFmtId="0" fontId="0" fillId="2" borderId="67" xfId="0" applyFill="1" applyBorder="1" applyAlignment="1">
      <alignment horizontal="center" vertical="center"/>
    </xf>
    <xf numFmtId="0" fontId="0" fillId="2" borderId="81" xfId="0" applyFill="1" applyBorder="1" applyAlignment="1">
      <alignment horizontal="center" vertical="center"/>
    </xf>
    <xf numFmtId="0" fontId="0" fillId="2" borderId="73" xfId="0" applyFill="1" applyBorder="1" applyAlignment="1">
      <alignment horizontal="center" vertical="center"/>
    </xf>
    <xf numFmtId="0" fontId="0" fillId="0" borderId="68"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74" xfId="0" applyFill="1" applyBorder="1" applyAlignment="1" applyProtection="1">
      <alignment horizontal="center" vertical="center"/>
      <protection locked="0"/>
    </xf>
    <xf numFmtId="0" fontId="0" fillId="2" borderId="82" xfId="0" applyFill="1" applyBorder="1" applyAlignment="1">
      <alignment horizontal="center" vertical="center" textRotation="255"/>
    </xf>
    <xf numFmtId="0" fontId="0" fillId="2" borderId="70" xfId="0" applyFill="1" applyBorder="1" applyAlignment="1">
      <alignment horizontal="center" vertical="center" textRotation="255"/>
    </xf>
    <xf numFmtId="0" fontId="0" fillId="2" borderId="72" xfId="0" applyFill="1" applyBorder="1" applyAlignment="1">
      <alignment horizontal="center" vertical="center" textRotation="255"/>
    </xf>
    <xf numFmtId="38" fontId="0" fillId="0" borderId="45" xfId="1" applyFont="1" applyFill="1" applyBorder="1" applyAlignment="1" applyProtection="1">
      <alignment horizontal="right" vertical="center"/>
      <protection locked="0"/>
    </xf>
    <xf numFmtId="38" fontId="0" fillId="0" borderId="49" xfId="1" applyFont="1" applyFill="1" applyBorder="1" applyAlignment="1" applyProtection="1">
      <alignment horizontal="right" vertical="center"/>
      <protection locked="0"/>
    </xf>
    <xf numFmtId="38" fontId="0" fillId="0" borderId="60" xfId="1" applyFont="1" applyFill="1" applyBorder="1" applyAlignment="1" applyProtection="1">
      <alignment horizontal="right" vertical="center"/>
      <protection locked="0"/>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80" xfId="0" applyFill="1" applyBorder="1" applyAlignment="1">
      <alignment horizontal="center" vertical="center"/>
    </xf>
    <xf numFmtId="0" fontId="0" fillId="0" borderId="45"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0" fillId="0" borderId="55" xfId="0" applyFill="1" applyBorder="1" applyAlignment="1" applyProtection="1">
      <alignment horizontal="center" vertical="center"/>
      <protection locked="0"/>
    </xf>
    <xf numFmtId="0" fontId="0" fillId="0" borderId="54" xfId="0" applyFill="1" applyBorder="1" applyAlignment="1" applyProtection="1">
      <alignment horizontal="left" vertical="center"/>
      <protection locked="0"/>
    </xf>
    <xf numFmtId="0" fontId="0" fillId="0" borderId="73" xfId="0" applyFill="1" applyBorder="1" applyAlignment="1" applyProtection="1">
      <alignment horizontal="left" vertical="center"/>
      <protection locked="0"/>
    </xf>
    <xf numFmtId="0" fontId="0" fillId="0" borderId="74" xfId="0" applyFill="1" applyBorder="1" applyAlignment="1" applyProtection="1">
      <alignment horizontal="left" vertical="center"/>
      <protection locked="0"/>
    </xf>
    <xf numFmtId="38" fontId="0" fillId="0" borderId="55" xfId="1" applyFont="1" applyFill="1" applyBorder="1" applyAlignment="1" applyProtection="1">
      <alignment horizontal="right" vertical="center"/>
      <protection locked="0"/>
    </xf>
    <xf numFmtId="38" fontId="0" fillId="0" borderId="67" xfId="1" applyFont="1" applyFill="1" applyBorder="1" applyAlignment="1" applyProtection="1">
      <alignment horizontal="right" vertical="center"/>
      <protection locked="0"/>
    </xf>
    <xf numFmtId="38" fontId="0" fillId="0" borderId="68" xfId="1" applyFont="1" applyFill="1" applyBorder="1" applyAlignment="1" applyProtection="1">
      <alignment horizontal="right" vertical="center"/>
      <protection locked="0"/>
    </xf>
    <xf numFmtId="38" fontId="0" fillId="0" borderId="54" xfId="1" applyFont="1" applyFill="1" applyBorder="1" applyAlignment="1" applyProtection="1">
      <alignment horizontal="right" vertical="center"/>
      <protection locked="0"/>
    </xf>
    <xf numFmtId="38" fontId="0" fillId="0" borderId="73" xfId="1" applyFont="1" applyFill="1" applyBorder="1" applyAlignment="1" applyProtection="1">
      <alignment horizontal="right" vertical="center"/>
      <protection locked="0"/>
    </xf>
    <xf numFmtId="38" fontId="0" fillId="0" borderId="74" xfId="1" applyFont="1" applyFill="1" applyBorder="1" applyAlignment="1" applyProtection="1">
      <alignment horizontal="right" vertical="center"/>
      <protection locked="0"/>
    </xf>
    <xf numFmtId="38" fontId="17" fillId="2" borderId="45" xfId="1" applyFont="1" applyFill="1" applyBorder="1" applyAlignment="1">
      <alignment horizontal="right" vertical="center"/>
    </xf>
    <xf numFmtId="38" fontId="17" fillId="2" borderId="49" xfId="1" applyFont="1" applyFill="1" applyBorder="1" applyAlignment="1">
      <alignment horizontal="right" vertical="center"/>
    </xf>
    <xf numFmtId="38" fontId="17" fillId="2" borderId="60" xfId="1" applyFont="1" applyFill="1" applyBorder="1" applyAlignment="1">
      <alignment horizontal="right" vertical="center"/>
    </xf>
    <xf numFmtId="0" fontId="0" fillId="0" borderId="83" xfId="0" applyFill="1" applyBorder="1" applyAlignment="1" applyProtection="1">
      <alignment horizontal="center" vertical="center"/>
      <protection locked="0"/>
    </xf>
    <xf numFmtId="0" fontId="0" fillId="0" borderId="75" xfId="0" applyFill="1" applyBorder="1" applyAlignment="1" applyProtection="1">
      <alignment horizontal="center" vertical="center"/>
      <protection locked="0"/>
    </xf>
    <xf numFmtId="0" fontId="0" fillId="0" borderId="76" xfId="0" applyFill="1" applyBorder="1" applyAlignment="1" applyProtection="1">
      <alignment horizontal="center" vertical="center"/>
      <protection locked="0"/>
    </xf>
    <xf numFmtId="0" fontId="0" fillId="0" borderId="77" xfId="0" applyFill="1" applyBorder="1" applyAlignment="1" applyProtection="1">
      <alignment horizontal="center" vertical="center"/>
      <protection locked="0"/>
    </xf>
    <xf numFmtId="38" fontId="17" fillId="2" borderId="88" xfId="1" applyFont="1" applyFill="1" applyBorder="1" applyAlignment="1">
      <alignment horizontal="right" vertical="center"/>
    </xf>
    <xf numFmtId="38" fontId="17" fillId="2" borderId="89" xfId="1" applyFont="1" applyFill="1" applyBorder="1" applyAlignment="1">
      <alignment horizontal="right" vertical="center"/>
    </xf>
    <xf numFmtId="38" fontId="17" fillId="2" borderId="90" xfId="1" applyFont="1" applyFill="1" applyBorder="1" applyAlignment="1">
      <alignment horizontal="right" vertical="center"/>
    </xf>
    <xf numFmtId="0" fontId="0" fillId="2" borderId="6"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 xfId="0" applyFill="1" applyBorder="1" applyAlignment="1">
      <alignment horizontal="center" vertical="center" wrapText="1"/>
    </xf>
    <xf numFmtId="38" fontId="0" fillId="0" borderId="6" xfId="1" applyFont="1" applyFill="1" applyBorder="1" applyAlignment="1" applyProtection="1">
      <alignment horizontal="right" vertical="center"/>
      <protection locked="0"/>
    </xf>
    <xf numFmtId="38" fontId="0" fillId="0" borderId="15" xfId="1" applyFont="1" applyFill="1" applyBorder="1" applyAlignment="1" applyProtection="1">
      <alignment horizontal="right" vertical="center"/>
      <protection locked="0"/>
    </xf>
    <xf numFmtId="38" fontId="0" fillId="0" borderId="7" xfId="1" applyFont="1" applyFill="1" applyBorder="1" applyAlignment="1" applyProtection="1">
      <alignment horizontal="right" vertical="center"/>
      <protection locked="0"/>
    </xf>
    <xf numFmtId="38" fontId="0" fillId="2" borderId="85" xfId="1" applyFont="1" applyFill="1" applyBorder="1" applyAlignment="1">
      <alignment horizontal="right" vertical="center"/>
    </xf>
    <xf numFmtId="38" fontId="0" fillId="2" borderId="86" xfId="1" applyFont="1" applyFill="1" applyBorder="1" applyAlignment="1">
      <alignment horizontal="right" vertical="center"/>
    </xf>
    <xf numFmtId="38" fontId="0" fillId="2" borderId="87" xfId="1" applyFont="1" applyFill="1" applyBorder="1" applyAlignment="1">
      <alignment horizontal="right" vertical="center"/>
    </xf>
    <xf numFmtId="0" fontId="0" fillId="2" borderId="2" xfId="0" applyFill="1" applyBorder="1" applyAlignment="1">
      <alignment vertical="center" shrinkToFit="1"/>
    </xf>
    <xf numFmtId="0" fontId="0" fillId="2" borderId="2" xfId="0" applyFill="1" applyBorder="1" applyAlignment="1">
      <alignment horizontal="left" vertical="center" shrinkToFi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2" borderId="38"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84"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1"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1"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6"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30"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9" fillId="2" borderId="84"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5" xfId="0" applyFont="1" applyFill="1" applyBorder="1" applyAlignment="1">
      <alignment horizontal="center" vertical="center" wrapText="1"/>
    </xf>
    <xf numFmtId="38" fontId="4" fillId="0" borderId="56" xfId="1" applyFont="1" applyFill="1" applyBorder="1" applyAlignment="1" applyProtection="1">
      <alignment horizontal="center" vertical="center"/>
      <protection locked="0"/>
    </xf>
    <xf numFmtId="38" fontId="4" fillId="0" borderId="58" xfId="1" applyFont="1" applyFill="1" applyBorder="1" applyAlignment="1" applyProtection="1">
      <alignment horizontal="center" vertical="center"/>
      <protection locked="0"/>
    </xf>
    <xf numFmtId="38" fontId="4" fillId="2" borderId="56" xfId="1" applyFont="1" applyFill="1" applyBorder="1" applyAlignment="1">
      <alignment horizontal="right" vertical="center"/>
    </xf>
    <xf numFmtId="38" fontId="4" fillId="2" borderId="58" xfId="1" applyFont="1" applyFill="1" applyBorder="1" applyAlignment="1">
      <alignment horizontal="right" vertical="center"/>
    </xf>
    <xf numFmtId="0" fontId="0" fillId="0" borderId="59" xfId="0" applyFill="1" applyBorder="1" applyAlignment="1" applyProtection="1">
      <alignment horizontal="left" vertical="center" wrapText="1"/>
      <protection locked="0"/>
    </xf>
    <xf numFmtId="0" fontId="9" fillId="2" borderId="24"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33" xfId="0" applyFont="1" applyFill="1" applyBorder="1" applyAlignment="1">
      <alignment horizontal="center" vertical="center"/>
    </xf>
    <xf numFmtId="0" fontId="4" fillId="2" borderId="82"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72" xfId="0" applyFont="1" applyFill="1" applyBorder="1" applyAlignment="1">
      <alignment horizontal="center" vertical="center" wrapText="1"/>
    </xf>
    <xf numFmtId="38" fontId="15" fillId="0" borderId="2" xfId="1" applyFont="1" applyFill="1" applyBorder="1" applyAlignment="1" applyProtection="1">
      <alignment horizontal="right" vertical="center"/>
    </xf>
    <xf numFmtId="0" fontId="0" fillId="0" borderId="67" xfId="0" applyFill="1" applyBorder="1" applyAlignment="1" applyProtection="1">
      <alignment vertical="center"/>
      <protection locked="0"/>
    </xf>
    <xf numFmtId="0" fontId="0" fillId="0" borderId="30" xfId="0" applyFill="1" applyBorder="1" applyAlignment="1" applyProtection="1">
      <alignment vertical="center"/>
      <protection locked="0"/>
    </xf>
    <xf numFmtId="0" fontId="0" fillId="0" borderId="67" xfId="0" applyFill="1" applyBorder="1" applyAlignment="1" applyProtection="1">
      <alignment horizontal="left" vertical="center"/>
      <protection locked="0"/>
    </xf>
    <xf numFmtId="0" fontId="0" fillId="0" borderId="30" xfId="0" applyFill="1" applyBorder="1" applyAlignment="1" applyProtection="1">
      <alignment horizontal="left" vertical="center"/>
      <protection locked="0"/>
    </xf>
    <xf numFmtId="0" fontId="0" fillId="0" borderId="67" xfId="0" applyFont="1" applyFill="1" applyBorder="1" applyAlignment="1" applyProtection="1">
      <alignment horizontal="left" vertical="center" wrapText="1"/>
      <protection locked="0"/>
    </xf>
    <xf numFmtId="0" fontId="0" fillId="0" borderId="68" xfId="0" applyFont="1" applyFill="1" applyBorder="1" applyAlignment="1" applyProtection="1">
      <alignment horizontal="left" vertical="center" wrapText="1"/>
      <protection locked="0"/>
    </xf>
    <xf numFmtId="0" fontId="0" fillId="0" borderId="30" xfId="0" applyFill="1" applyBorder="1" applyAlignment="1" applyProtection="1">
      <alignment horizontal="left" vertical="center" wrapText="1"/>
      <protection locked="0"/>
    </xf>
    <xf numFmtId="0" fontId="0" fillId="0" borderId="31" xfId="0" applyFill="1" applyBorder="1" applyAlignment="1" applyProtection="1">
      <alignment horizontal="left" vertical="center" wrapText="1"/>
      <protection locked="0"/>
    </xf>
    <xf numFmtId="38" fontId="4" fillId="0" borderId="30" xfId="1" applyFont="1" applyFill="1" applyBorder="1" applyAlignment="1" applyProtection="1">
      <alignment horizontal="center" vertical="center"/>
      <protection locked="0"/>
    </xf>
    <xf numFmtId="38" fontId="4" fillId="2" borderId="67" xfId="1" applyFont="1" applyFill="1" applyBorder="1" applyAlignment="1">
      <alignment horizontal="right" vertical="center"/>
    </xf>
    <xf numFmtId="38" fontId="4" fillId="2" borderId="30" xfId="1" applyFont="1" applyFill="1" applyBorder="1" applyAlignment="1">
      <alignment horizontal="right" vertical="center"/>
    </xf>
    <xf numFmtId="38" fontId="4" fillId="0" borderId="67" xfId="1" applyFont="1" applyFill="1" applyBorder="1" applyAlignment="1" applyProtection="1">
      <alignment horizontal="center" vertical="center"/>
      <protection locked="0"/>
    </xf>
    <xf numFmtId="0" fontId="0" fillId="0" borderId="26" xfId="0" applyFill="1" applyBorder="1" applyAlignment="1" applyProtection="1">
      <alignment horizontal="left" vertical="center" wrapText="1"/>
      <protection locked="0"/>
    </xf>
    <xf numFmtId="0" fontId="0" fillId="0" borderId="27" xfId="0" applyFill="1" applyBorder="1" applyAlignment="1" applyProtection="1">
      <alignment horizontal="left" vertical="center" wrapText="1"/>
      <protection locked="0"/>
    </xf>
    <xf numFmtId="38" fontId="4" fillId="2" borderId="26" xfId="1" applyFont="1" applyFill="1" applyBorder="1" applyAlignment="1">
      <alignment horizontal="right" vertical="center"/>
    </xf>
    <xf numFmtId="38" fontId="4" fillId="0" borderId="26" xfId="1" applyFont="1" applyFill="1" applyBorder="1" applyAlignment="1" applyProtection="1">
      <alignment horizontal="center" vertical="center"/>
      <protection locked="0"/>
    </xf>
    <xf numFmtId="0" fontId="0" fillId="0" borderId="26" xfId="0" applyFill="1" applyBorder="1" applyAlignment="1" applyProtection="1">
      <alignment vertical="center"/>
      <protection locked="0"/>
    </xf>
    <xf numFmtId="0" fontId="0" fillId="0" borderId="33" xfId="0" applyFill="1" applyBorder="1" applyAlignment="1" applyProtection="1">
      <alignment horizontal="left" vertical="center"/>
      <protection locked="0"/>
    </xf>
    <xf numFmtId="0" fontId="0" fillId="0" borderId="26" xfId="0" applyFill="1" applyBorder="1" applyAlignment="1" applyProtection="1">
      <alignment horizontal="left" vertical="center"/>
      <protection locked="0"/>
    </xf>
    <xf numFmtId="0" fontId="0" fillId="0" borderId="67" xfId="0" applyFill="1" applyBorder="1" applyAlignment="1" applyProtection="1">
      <alignment horizontal="left" vertical="center" wrapText="1"/>
      <protection locked="0"/>
    </xf>
    <xf numFmtId="0" fontId="0" fillId="0" borderId="68" xfId="0" applyFill="1" applyBorder="1" applyAlignment="1" applyProtection="1">
      <alignment horizontal="left" vertical="center" wrapText="1"/>
      <protection locked="0"/>
    </xf>
    <xf numFmtId="0" fontId="0" fillId="0" borderId="13" xfId="0" applyFill="1" applyBorder="1" applyAlignment="1" applyProtection="1">
      <alignment horizontal="left" vertical="center"/>
      <protection locked="0"/>
    </xf>
    <xf numFmtId="0" fontId="0" fillId="0" borderId="32"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33" xfId="0" applyFill="1" applyBorder="1" applyAlignment="1" applyProtection="1">
      <alignment vertical="center"/>
      <protection locked="0"/>
    </xf>
    <xf numFmtId="38" fontId="4" fillId="0" borderId="32" xfId="1" applyFont="1" applyFill="1" applyBorder="1" applyAlignment="1" applyProtection="1">
      <alignment horizontal="center" vertical="center"/>
      <protection locked="0"/>
    </xf>
    <xf numFmtId="38" fontId="4" fillId="0" borderId="33" xfId="1" applyFont="1" applyFill="1" applyBorder="1" applyAlignment="1" applyProtection="1">
      <alignment horizontal="center" vertical="center"/>
      <protection locked="0"/>
    </xf>
    <xf numFmtId="38" fontId="4" fillId="2" borderId="32" xfId="1" applyFont="1" applyFill="1" applyBorder="1" applyAlignment="1">
      <alignment horizontal="right" vertical="center"/>
    </xf>
    <xf numFmtId="38" fontId="4" fillId="2" borderId="33" xfId="1" applyFont="1" applyFill="1" applyBorder="1" applyAlignment="1">
      <alignment horizontal="right" vertical="center"/>
    </xf>
    <xf numFmtId="0" fontId="0" fillId="0" borderId="35" xfId="0"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42" xfId="0" applyFill="1" applyBorder="1" applyAlignment="1" applyProtection="1">
      <alignment vertical="center"/>
      <protection locked="0"/>
    </xf>
    <xf numFmtId="38" fontId="4" fillId="0" borderId="35" xfId="1" applyFont="1" applyFill="1" applyBorder="1" applyAlignment="1" applyProtection="1">
      <alignment horizontal="center" vertical="center"/>
      <protection locked="0"/>
    </xf>
    <xf numFmtId="38" fontId="4" fillId="0" borderId="42" xfId="1" applyFont="1" applyFill="1" applyBorder="1" applyAlignment="1" applyProtection="1">
      <alignment horizontal="center" vertical="center"/>
      <protection locked="0"/>
    </xf>
    <xf numFmtId="38" fontId="4" fillId="2" borderId="35" xfId="1" applyFont="1" applyFill="1" applyBorder="1" applyAlignment="1">
      <alignment horizontal="right" vertical="center"/>
    </xf>
    <xf numFmtId="38" fontId="4" fillId="2" borderId="42" xfId="1" applyFont="1" applyFill="1" applyBorder="1" applyAlignment="1">
      <alignment horizontal="right" vertical="center"/>
    </xf>
    <xf numFmtId="0" fontId="0" fillId="0" borderId="43" xfId="0" applyFill="1" applyBorder="1" applyAlignment="1" applyProtection="1">
      <alignment horizontal="left" vertical="center" wrapText="1"/>
      <protection locked="0"/>
    </xf>
    <xf numFmtId="0" fontId="0" fillId="0" borderId="56" xfId="0" applyFill="1" applyBorder="1" applyAlignment="1" applyProtection="1">
      <alignment vertical="center"/>
      <protection locked="0"/>
    </xf>
    <xf numFmtId="0" fontId="0" fillId="0" borderId="57"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9" fillId="2" borderId="4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17" fillId="0" borderId="0" xfId="3" applyFont="1" applyAlignment="1" applyProtection="1">
      <alignment horizontal="center" vertical="center"/>
    </xf>
    <xf numFmtId="0" fontId="39" fillId="0" borderId="0" xfId="3" applyFont="1" applyAlignment="1" applyProtection="1">
      <alignment horizontal="left" vertical="top" wrapText="1"/>
    </xf>
    <xf numFmtId="0" fontId="7" fillId="2" borderId="6"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xf>
    <xf numFmtId="176" fontId="36" fillId="0" borderId="6" xfId="3" applyNumberFormat="1" applyFont="1" applyFill="1" applyBorder="1" applyAlignment="1" applyProtection="1">
      <alignment horizontal="center" vertical="center"/>
      <protection locked="0"/>
    </xf>
    <xf numFmtId="176" fontId="36" fillId="0" borderId="15" xfId="3" applyNumberFormat="1" applyFont="1" applyFill="1" applyBorder="1" applyAlignment="1" applyProtection="1">
      <alignment horizontal="center" vertical="center"/>
      <protection locked="0"/>
    </xf>
    <xf numFmtId="176" fontId="36" fillId="0" borderId="7" xfId="3" applyNumberFormat="1" applyFont="1" applyFill="1" applyBorder="1" applyAlignment="1" applyProtection="1">
      <alignment horizontal="center" vertical="center"/>
      <protection locked="0"/>
    </xf>
    <xf numFmtId="0" fontId="36" fillId="2" borderId="15" xfId="3" applyFont="1" applyFill="1" applyBorder="1" applyAlignment="1" applyProtection="1">
      <alignment horizontal="center" vertical="center"/>
    </xf>
    <xf numFmtId="0" fontId="36" fillId="2" borderId="7" xfId="3" applyFont="1" applyFill="1" applyBorder="1" applyAlignment="1" applyProtection="1">
      <alignment horizontal="center" vertical="center"/>
    </xf>
    <xf numFmtId="0" fontId="36" fillId="0" borderId="6" xfId="3" applyFont="1" applyFill="1" applyBorder="1" applyAlignment="1" applyProtection="1">
      <alignment horizontal="left" vertical="center" wrapText="1"/>
      <protection locked="0"/>
    </xf>
    <xf numFmtId="0" fontId="36" fillId="0" borderId="15" xfId="3" applyFont="1" applyFill="1" applyBorder="1" applyAlignment="1" applyProtection="1">
      <alignment horizontal="left" vertical="center" wrapText="1"/>
      <protection locked="0"/>
    </xf>
    <xf numFmtId="0" fontId="36" fillId="0" borderId="7" xfId="3" applyFont="1" applyFill="1" applyBorder="1" applyAlignment="1" applyProtection="1">
      <alignment horizontal="left" vertical="center" wrapText="1"/>
      <protection locked="0"/>
    </xf>
    <xf numFmtId="0" fontId="36" fillId="2" borderId="38" xfId="3" applyFont="1" applyFill="1" applyBorder="1" applyAlignment="1" applyProtection="1">
      <alignment horizontal="center" vertical="center"/>
    </xf>
    <xf numFmtId="0" fontId="36" fillId="2" borderId="37" xfId="3" applyFont="1" applyFill="1" applyBorder="1" applyAlignment="1" applyProtection="1">
      <alignment horizontal="center" vertical="center"/>
    </xf>
    <xf numFmtId="0" fontId="36" fillId="0" borderId="3" xfId="3" applyFont="1" applyFill="1" applyBorder="1" applyAlignment="1" applyProtection="1">
      <alignment horizontal="left" vertical="center" wrapText="1"/>
      <protection locked="0"/>
    </xf>
    <xf numFmtId="0" fontId="36" fillId="0" borderId="38" xfId="3" applyFont="1" applyFill="1" applyBorder="1" applyAlignment="1" applyProtection="1">
      <alignment horizontal="left" vertical="center" wrapText="1"/>
      <protection locked="0"/>
    </xf>
    <xf numFmtId="0" fontId="36" fillId="0" borderId="10" xfId="3" applyFont="1" applyFill="1" applyBorder="1" applyAlignment="1" applyProtection="1">
      <alignment horizontal="left" vertical="center" wrapText="1"/>
      <protection locked="0"/>
    </xf>
    <xf numFmtId="0" fontId="36" fillId="0" borderId="4" xfId="3" applyFont="1" applyFill="1" applyBorder="1" applyAlignment="1" applyProtection="1">
      <alignment horizontal="left" vertical="center" wrapText="1"/>
      <protection locked="0"/>
    </xf>
    <xf numFmtId="0" fontId="36" fillId="0" borderId="37" xfId="3" applyFont="1" applyFill="1" applyBorder="1" applyAlignment="1" applyProtection="1">
      <alignment horizontal="left" vertical="center" wrapText="1"/>
      <protection locked="0"/>
    </xf>
    <xf numFmtId="0" fontId="36" fillId="0" borderId="5" xfId="3" applyFont="1" applyFill="1" applyBorder="1" applyAlignment="1" applyProtection="1">
      <alignment horizontal="left" vertical="center" wrapText="1"/>
      <protection locked="0"/>
    </xf>
    <xf numFmtId="0" fontId="36" fillId="2" borderId="6" xfId="3" applyFont="1" applyFill="1" applyBorder="1" applyAlignment="1" applyProtection="1">
      <alignment horizontal="center" vertical="center"/>
    </xf>
    <xf numFmtId="0" fontId="36" fillId="0" borderId="6" xfId="3" applyFont="1" applyBorder="1" applyAlignment="1" applyProtection="1">
      <alignment horizontal="left" vertical="center" wrapText="1"/>
      <protection locked="0"/>
    </xf>
    <xf numFmtId="0" fontId="36" fillId="0" borderId="15" xfId="3" applyFont="1" applyBorder="1" applyAlignment="1" applyProtection="1">
      <alignment horizontal="left" vertical="center" wrapText="1"/>
      <protection locked="0"/>
    </xf>
    <xf numFmtId="0" fontId="36" fillId="0" borderId="7" xfId="3" applyFont="1" applyBorder="1" applyAlignment="1" applyProtection="1">
      <alignment horizontal="left" vertical="center" wrapText="1"/>
      <protection locked="0"/>
    </xf>
    <xf numFmtId="0" fontId="36" fillId="2" borderId="2" xfId="3" applyFont="1" applyFill="1" applyBorder="1" applyAlignment="1" applyProtection="1">
      <alignment horizontal="center" vertical="center" shrinkToFit="1"/>
    </xf>
    <xf numFmtId="0" fontId="36" fillId="2" borderId="2" xfId="3" applyFont="1" applyFill="1" applyBorder="1" applyAlignment="1" applyProtection="1">
      <alignment horizontal="center" vertical="center"/>
    </xf>
    <xf numFmtId="178" fontId="36" fillId="2" borderId="6" xfId="3" applyNumberFormat="1" applyFont="1" applyFill="1" applyBorder="1" applyAlignment="1" applyProtection="1">
      <alignment horizontal="right" vertical="center"/>
    </xf>
    <xf numFmtId="178" fontId="36" fillId="2" borderId="15" xfId="3" applyNumberFormat="1" applyFont="1" applyFill="1" applyBorder="1" applyAlignment="1" applyProtection="1">
      <alignment horizontal="right" vertical="center"/>
    </xf>
    <xf numFmtId="0" fontId="36" fillId="0" borderId="15" xfId="3" applyNumberFormat="1" applyFont="1" applyBorder="1" applyAlignment="1" applyProtection="1">
      <alignment horizontal="center" vertical="center"/>
      <protection locked="0"/>
    </xf>
    <xf numFmtId="0" fontId="36" fillId="0" borderId="15" xfId="3" applyFont="1" applyFill="1" applyBorder="1" applyAlignment="1" applyProtection="1">
      <alignment horizontal="center" vertical="center"/>
      <protection locked="0"/>
    </xf>
    <xf numFmtId="0" fontId="36" fillId="2" borderId="3" xfId="3" applyFont="1" applyFill="1" applyBorder="1" applyAlignment="1" applyProtection="1">
      <alignment horizontal="center" vertical="center"/>
    </xf>
    <xf numFmtId="0" fontId="36" fillId="2" borderId="10" xfId="3" applyFont="1" applyFill="1" applyBorder="1" applyAlignment="1" applyProtection="1">
      <alignment horizontal="center" vertical="center"/>
    </xf>
    <xf numFmtId="0" fontId="36" fillId="2" borderId="28" xfId="3" applyFont="1" applyFill="1" applyBorder="1" applyAlignment="1" applyProtection="1">
      <alignment horizontal="center" vertical="center"/>
    </xf>
    <xf numFmtId="0" fontId="36" fillId="2" borderId="0" xfId="3" applyFont="1" applyFill="1" applyBorder="1" applyAlignment="1" applyProtection="1">
      <alignment horizontal="center" vertical="center"/>
    </xf>
    <xf numFmtId="0" fontId="36" fillId="2" borderId="21" xfId="3" applyFont="1" applyFill="1" applyBorder="1" applyAlignment="1" applyProtection="1">
      <alignment horizontal="center" vertical="center"/>
    </xf>
    <xf numFmtId="0" fontId="36" fillId="2" borderId="4" xfId="3" applyFont="1" applyFill="1" applyBorder="1" applyAlignment="1" applyProtection="1">
      <alignment horizontal="center" vertical="center"/>
    </xf>
    <xf numFmtId="0" fontId="36" fillId="2" borderId="5" xfId="3" applyFont="1" applyFill="1" applyBorder="1" applyAlignment="1" applyProtection="1">
      <alignment horizontal="center" vertical="center"/>
    </xf>
    <xf numFmtId="177" fontId="36" fillId="2" borderId="2" xfId="3" applyNumberFormat="1" applyFont="1" applyFill="1" applyBorder="1" applyAlignment="1" applyProtection="1">
      <alignment horizontal="center" vertical="center"/>
    </xf>
    <xf numFmtId="49" fontId="36" fillId="0" borderId="6" xfId="3" applyNumberFormat="1" applyFont="1" applyBorder="1" applyAlignment="1" applyProtection="1">
      <alignment horizontal="left" vertical="center" wrapText="1"/>
      <protection locked="0"/>
    </xf>
    <xf numFmtId="49" fontId="36" fillId="0" borderId="15" xfId="3" applyNumberFormat="1" applyFont="1" applyBorder="1" applyAlignment="1" applyProtection="1">
      <alignment horizontal="left" vertical="center" wrapText="1"/>
      <protection locked="0"/>
    </xf>
    <xf numFmtId="49" fontId="36" fillId="0" borderId="7" xfId="3" applyNumberFormat="1" applyFont="1" applyBorder="1" applyAlignment="1" applyProtection="1">
      <alignment horizontal="left" vertical="center" wrapText="1"/>
      <protection locked="0"/>
    </xf>
    <xf numFmtId="38" fontId="38" fillId="0" borderId="6" xfId="4" applyFont="1" applyBorder="1" applyAlignment="1" applyProtection="1">
      <alignment horizontal="right" vertical="center"/>
      <protection locked="0"/>
    </xf>
    <xf numFmtId="38" fontId="38" fillId="0" borderId="15" xfId="4" applyFont="1" applyBorder="1" applyAlignment="1" applyProtection="1">
      <alignment horizontal="right" vertical="center"/>
      <protection locked="0"/>
    </xf>
    <xf numFmtId="178" fontId="36" fillId="2" borderId="15" xfId="3" applyNumberFormat="1" applyFont="1" applyFill="1" applyBorder="1" applyAlignment="1" applyProtection="1">
      <alignment horizontal="left" vertical="center"/>
    </xf>
    <xf numFmtId="178" fontId="36" fillId="2" borderId="7" xfId="3" applyNumberFormat="1" applyFont="1" applyFill="1" applyBorder="1" applyAlignment="1" applyProtection="1">
      <alignment horizontal="left" vertical="center"/>
    </xf>
    <xf numFmtId="0" fontId="38" fillId="2" borderId="6" xfId="3" applyFont="1" applyFill="1" applyBorder="1" applyAlignment="1" applyProtection="1">
      <alignment horizontal="center" vertical="center" wrapText="1"/>
    </xf>
    <xf numFmtId="0" fontId="38" fillId="2" borderId="15" xfId="3" applyFont="1" applyFill="1" applyBorder="1" applyAlignment="1" applyProtection="1">
      <alignment horizontal="center" vertical="center" wrapText="1"/>
    </xf>
    <xf numFmtId="0" fontId="38" fillId="2" borderId="15" xfId="3" applyFont="1" applyFill="1" applyBorder="1" applyAlignment="1" applyProtection="1">
      <alignment horizontal="center" vertical="center"/>
    </xf>
    <xf numFmtId="0" fontId="38" fillId="2" borderId="7" xfId="3" applyFont="1" applyFill="1" applyBorder="1" applyAlignment="1" applyProtection="1">
      <alignment horizontal="center" vertical="center"/>
    </xf>
    <xf numFmtId="0" fontId="36" fillId="0" borderId="6" xfId="3" applyNumberFormat="1" applyFont="1" applyBorder="1" applyAlignment="1" applyProtection="1">
      <alignment horizontal="left" vertical="center" wrapText="1"/>
      <protection locked="0"/>
    </xf>
    <xf numFmtId="0" fontId="36" fillId="0" borderId="15" xfId="3" applyNumberFormat="1" applyFont="1" applyBorder="1" applyAlignment="1" applyProtection="1">
      <alignment horizontal="left" vertical="center" wrapText="1"/>
      <protection locked="0"/>
    </xf>
    <xf numFmtId="0" fontId="36" fillId="0" borderId="7" xfId="3" applyNumberFormat="1" applyFont="1" applyBorder="1" applyAlignment="1" applyProtection="1">
      <alignment horizontal="left" vertical="center" wrapText="1"/>
      <protection locked="0"/>
    </xf>
    <xf numFmtId="0" fontId="36" fillId="2" borderId="2" xfId="3" applyNumberFormat="1" applyFont="1" applyFill="1" applyBorder="1" applyAlignment="1" applyProtection="1">
      <alignment horizontal="center" vertical="center"/>
    </xf>
    <xf numFmtId="38" fontId="36" fillId="0" borderId="6" xfId="4" applyFont="1" applyBorder="1" applyAlignment="1" applyProtection="1">
      <alignment horizontal="center" vertical="center"/>
      <protection locked="0"/>
    </xf>
    <xf numFmtId="38" fontId="36" fillId="0" borderId="15" xfId="4" applyFont="1" applyBorder="1" applyAlignment="1" applyProtection="1">
      <alignment horizontal="center" vertical="center"/>
      <protection locked="0"/>
    </xf>
    <xf numFmtId="0" fontId="36" fillId="2" borderId="15" xfId="3" applyNumberFormat="1" applyFont="1" applyFill="1" applyBorder="1" applyAlignment="1" applyProtection="1">
      <alignment horizontal="left" vertical="center"/>
    </xf>
    <xf numFmtId="0" fontId="36" fillId="2" borderId="7" xfId="3" applyNumberFormat="1" applyFont="1" applyFill="1" applyBorder="1" applyAlignment="1" applyProtection="1">
      <alignment horizontal="left" vertical="center"/>
    </xf>
    <xf numFmtId="38" fontId="36" fillId="0" borderId="6" xfId="4" applyFont="1" applyBorder="1" applyAlignment="1" applyProtection="1">
      <alignment horizontal="center" vertical="center" wrapText="1"/>
      <protection locked="0"/>
    </xf>
    <xf numFmtId="38" fontId="36" fillId="0" borderId="15" xfId="4" applyFont="1" applyBorder="1" applyAlignment="1" applyProtection="1">
      <alignment horizontal="center" vertical="center" wrapText="1"/>
      <protection locked="0"/>
    </xf>
    <xf numFmtId="0" fontId="38" fillId="2" borderId="6" xfId="3" applyFont="1" applyFill="1" applyBorder="1" applyAlignment="1" applyProtection="1">
      <alignment horizontal="center" vertical="center"/>
    </xf>
    <xf numFmtId="0" fontId="38" fillId="3" borderId="6" xfId="3" applyFont="1" applyFill="1" applyBorder="1" applyAlignment="1" applyProtection="1">
      <alignment horizontal="left" vertical="center" wrapText="1"/>
      <protection locked="0"/>
    </xf>
    <xf numFmtId="0" fontId="38" fillId="3" borderId="15" xfId="3" applyFont="1" applyFill="1" applyBorder="1" applyAlignment="1" applyProtection="1">
      <alignment horizontal="left" vertical="center" wrapText="1"/>
      <protection locked="0"/>
    </xf>
    <xf numFmtId="0" fontId="38" fillId="3" borderId="7" xfId="3" applyFont="1" applyFill="1" applyBorder="1" applyAlignment="1" applyProtection="1">
      <alignment horizontal="left" vertical="center" wrapText="1"/>
      <protection locked="0"/>
    </xf>
    <xf numFmtId="0" fontId="36" fillId="2" borderId="2" xfId="3" applyFont="1" applyFill="1" applyBorder="1" applyAlignment="1" applyProtection="1">
      <alignment horizontal="left" vertical="center"/>
    </xf>
    <xf numFmtId="0" fontId="18" fillId="0" borderId="6" xfId="3" applyNumberFormat="1" applyFont="1" applyFill="1" applyBorder="1" applyAlignment="1" applyProtection="1">
      <alignment horizontal="center" vertical="center"/>
      <protection locked="0"/>
    </xf>
    <xf numFmtId="0" fontId="18" fillId="0" borderId="15" xfId="3" applyNumberFormat="1" applyFont="1" applyFill="1" applyBorder="1" applyAlignment="1" applyProtection="1">
      <alignment horizontal="center" vertical="center"/>
      <protection locked="0"/>
    </xf>
    <xf numFmtId="0" fontId="18" fillId="0" borderId="7" xfId="3" applyNumberFormat="1" applyFont="1" applyFill="1" applyBorder="1" applyAlignment="1" applyProtection="1">
      <alignment horizontal="center" vertical="center"/>
      <protection locked="0"/>
    </xf>
    <xf numFmtId="0" fontId="40" fillId="0" borderId="6" xfId="3" applyFont="1" applyBorder="1" applyAlignment="1" applyProtection="1">
      <alignment horizontal="left" vertical="center" wrapText="1"/>
      <protection locked="0"/>
    </xf>
    <xf numFmtId="0" fontId="40" fillId="0" borderId="15" xfId="3" applyFont="1" applyBorder="1" applyAlignment="1" applyProtection="1">
      <alignment horizontal="left" vertical="center" wrapText="1"/>
      <protection locked="0"/>
    </xf>
    <xf numFmtId="0" fontId="40" fillId="0" borderId="7" xfId="3" applyFont="1" applyBorder="1" applyAlignment="1" applyProtection="1">
      <alignment horizontal="left" vertical="center" wrapText="1"/>
      <protection locked="0"/>
    </xf>
    <xf numFmtId="38" fontId="15" fillId="0" borderId="2" xfId="1" applyFont="1" applyFill="1" applyBorder="1" applyAlignment="1">
      <alignment horizontal="right" vertical="center"/>
    </xf>
    <xf numFmtId="38" fontId="41" fillId="0" borderId="2" xfId="1" applyFont="1" applyFill="1" applyBorder="1" applyAlignment="1">
      <alignment horizontal="right" vertical="center"/>
    </xf>
    <xf numFmtId="0" fontId="18" fillId="0" borderId="67" xfId="0" applyFont="1" applyFill="1" applyBorder="1" applyAlignment="1" applyProtection="1">
      <alignment horizontal="left" vertical="center" wrapText="1"/>
      <protection locked="0"/>
    </xf>
    <xf numFmtId="0" fontId="18" fillId="0" borderId="68" xfId="0" applyFont="1" applyFill="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 xfId="0" applyFont="1" applyFill="1" applyBorder="1" applyAlignment="1">
      <alignment horizontal="center" vertical="center"/>
    </xf>
    <xf numFmtId="0" fontId="0" fillId="0" borderId="11"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41" xfId="0" applyFill="1" applyBorder="1" applyAlignment="1" applyProtection="1">
      <alignment horizontal="left" vertical="center"/>
      <protection locked="0"/>
    </xf>
    <xf numFmtId="0" fontId="0" fillId="0" borderId="53" xfId="0" applyFill="1" applyBorder="1" applyAlignment="1" applyProtection="1">
      <alignment horizontal="left" vertical="center"/>
      <protection locked="0"/>
    </xf>
    <xf numFmtId="0" fontId="0" fillId="0" borderId="12" xfId="0" applyFill="1" applyBorder="1" applyAlignment="1" applyProtection="1">
      <alignment horizontal="left" vertical="center"/>
      <protection locked="0"/>
    </xf>
    <xf numFmtId="0" fontId="29" fillId="2" borderId="6" xfId="3" applyFont="1" applyFill="1" applyBorder="1" applyAlignment="1" applyProtection="1">
      <alignment horizontal="center" vertical="center"/>
    </xf>
    <xf numFmtId="0" fontId="29" fillId="2" borderId="15" xfId="3" applyFont="1" applyFill="1" applyBorder="1" applyAlignment="1" applyProtection="1">
      <alignment horizontal="center" vertical="center"/>
    </xf>
    <xf numFmtId="0" fontId="29" fillId="2" borderId="7" xfId="3" applyFont="1" applyFill="1" applyBorder="1" applyAlignment="1" applyProtection="1">
      <alignment horizontal="center" vertical="center"/>
    </xf>
    <xf numFmtId="179" fontId="29" fillId="0" borderId="6" xfId="3" applyNumberFormat="1" applyFont="1" applyFill="1" applyBorder="1" applyAlignment="1" applyProtection="1">
      <alignment horizontal="center" vertical="center" wrapText="1"/>
      <protection locked="0"/>
    </xf>
    <xf numFmtId="179" fontId="29" fillId="0" borderId="15" xfId="3" applyNumberFormat="1" applyFont="1" applyFill="1" applyBorder="1" applyAlignment="1" applyProtection="1">
      <alignment horizontal="center" vertical="center" wrapText="1"/>
      <protection locked="0"/>
    </xf>
    <xf numFmtId="179" fontId="29" fillId="0" borderId="7" xfId="3" applyNumberFormat="1" applyFont="1" applyFill="1" applyBorder="1" applyAlignment="1" applyProtection="1">
      <alignment horizontal="center" vertical="center" wrapText="1"/>
      <protection locked="0"/>
    </xf>
    <xf numFmtId="177" fontId="29" fillId="2" borderId="6" xfId="3" applyNumberFormat="1" applyFont="1" applyFill="1" applyBorder="1" applyAlignment="1" applyProtection="1">
      <alignment horizontal="center" vertical="center"/>
    </xf>
    <xf numFmtId="177" fontId="29" fillId="2" borderId="7" xfId="3" applyNumberFormat="1" applyFont="1" applyFill="1" applyBorder="1" applyAlignment="1" applyProtection="1">
      <alignment horizontal="center" vertical="center"/>
    </xf>
    <xf numFmtId="0" fontId="29" fillId="0" borderId="6" xfId="3" applyFont="1" applyFill="1" applyBorder="1" applyAlignment="1" applyProtection="1">
      <alignment horizontal="left" vertical="center" wrapText="1"/>
      <protection locked="0"/>
    </xf>
    <xf numFmtId="0" fontId="29" fillId="0" borderId="15" xfId="3" applyFont="1" applyFill="1" applyBorder="1" applyAlignment="1" applyProtection="1">
      <alignment horizontal="left" vertical="center" wrapText="1"/>
      <protection locked="0"/>
    </xf>
    <xf numFmtId="0" fontId="29" fillId="0" borderId="7" xfId="3" applyFont="1" applyFill="1" applyBorder="1" applyAlignment="1" applyProtection="1">
      <alignment horizontal="left" vertical="center" wrapText="1"/>
      <protection locked="0"/>
    </xf>
    <xf numFmtId="177" fontId="29" fillId="0" borderId="6" xfId="3" applyNumberFormat="1" applyFont="1" applyFill="1" applyBorder="1" applyAlignment="1" applyProtection="1">
      <alignment horizontal="left" vertical="center" wrapText="1"/>
      <protection locked="0"/>
    </xf>
    <xf numFmtId="177" fontId="29" fillId="0" borderId="15" xfId="3" applyNumberFormat="1" applyFont="1" applyFill="1" applyBorder="1" applyAlignment="1" applyProtection="1">
      <alignment horizontal="left" vertical="center" wrapText="1"/>
      <protection locked="0"/>
    </xf>
    <xf numFmtId="0" fontId="1" fillId="2" borderId="6" xfId="5" applyFill="1" applyBorder="1" applyAlignment="1" applyProtection="1">
      <alignment horizontal="center" vertical="center"/>
    </xf>
    <xf numFmtId="0" fontId="1" fillId="2" borderId="15" xfId="5" applyFill="1" applyBorder="1" applyAlignment="1" applyProtection="1">
      <alignment horizontal="center" vertical="center"/>
    </xf>
    <xf numFmtId="0" fontId="1" fillId="2" borderId="7" xfId="5" applyFill="1" applyBorder="1" applyAlignment="1" applyProtection="1">
      <alignment horizontal="center" vertical="center"/>
    </xf>
    <xf numFmtId="0" fontId="29" fillId="0" borderId="15" xfId="3" applyFont="1" applyBorder="1" applyAlignment="1" applyProtection="1">
      <alignment horizontal="left" vertical="center" wrapText="1"/>
      <protection locked="0"/>
    </xf>
    <xf numFmtId="0" fontId="29" fillId="0" borderId="7" xfId="3" applyFont="1" applyBorder="1" applyAlignment="1" applyProtection="1">
      <alignment horizontal="left" vertical="center" wrapText="1"/>
      <protection locked="0"/>
    </xf>
    <xf numFmtId="0" fontId="29" fillId="2" borderId="4" xfId="3" applyFont="1" applyFill="1" applyBorder="1" applyAlignment="1" applyProtection="1">
      <alignment horizontal="center" vertical="center" wrapText="1" shrinkToFit="1"/>
    </xf>
    <xf numFmtId="0" fontId="29" fillId="2" borderId="37" xfId="3" applyFont="1" applyFill="1" applyBorder="1" applyAlignment="1" applyProtection="1">
      <alignment horizontal="center" vertical="center" wrapText="1" shrinkToFit="1"/>
    </xf>
    <xf numFmtId="0" fontId="29" fillId="2" borderId="5" xfId="3" applyFont="1" applyFill="1" applyBorder="1" applyAlignment="1" applyProtection="1">
      <alignment horizontal="center" vertical="center" wrapText="1" shrinkToFit="1"/>
    </xf>
    <xf numFmtId="0" fontId="29" fillId="0" borderId="6" xfId="3" applyFont="1" applyFill="1" applyBorder="1" applyAlignment="1" applyProtection="1">
      <alignment horizontal="left" vertical="center" wrapText="1" shrinkToFit="1"/>
      <protection locked="0"/>
    </xf>
    <xf numFmtId="0" fontId="29" fillId="0" borderId="15" xfId="3" applyFont="1" applyFill="1" applyBorder="1" applyAlignment="1" applyProtection="1">
      <alignment horizontal="left" vertical="center" wrapText="1" shrinkToFit="1"/>
      <protection locked="0"/>
    </xf>
    <xf numFmtId="0" fontId="29" fillId="0" borderId="7" xfId="3" applyFont="1" applyFill="1" applyBorder="1" applyAlignment="1" applyProtection="1">
      <alignment horizontal="left" vertical="center" wrapText="1" shrinkToFit="1"/>
      <protection locked="0"/>
    </xf>
    <xf numFmtId="177" fontId="29" fillId="2" borderId="15" xfId="3" applyNumberFormat="1" applyFont="1" applyFill="1" applyBorder="1" applyAlignment="1" applyProtection="1">
      <alignment horizontal="center" vertical="center"/>
    </xf>
    <xf numFmtId="49" fontId="29" fillId="0" borderId="15" xfId="3" applyNumberFormat="1" applyFont="1" applyBorder="1" applyAlignment="1" applyProtection="1">
      <alignment horizontal="left" vertical="center" wrapText="1"/>
      <protection locked="0"/>
    </xf>
    <xf numFmtId="49" fontId="29" fillId="0" borderId="7" xfId="3" applyNumberFormat="1" applyFont="1" applyBorder="1" applyAlignment="1" applyProtection="1">
      <alignment horizontal="left" vertical="center" wrapText="1"/>
      <protection locked="0"/>
    </xf>
    <xf numFmtId="177" fontId="29" fillId="0" borderId="7" xfId="3" applyNumberFormat="1" applyFont="1" applyFill="1" applyBorder="1" applyAlignment="1" applyProtection="1">
      <alignment horizontal="left" vertical="center" wrapText="1"/>
      <protection locked="0"/>
    </xf>
    <xf numFmtId="0" fontId="29" fillId="0" borderId="6" xfId="3" applyFont="1" applyBorder="1" applyAlignment="1" applyProtection="1">
      <alignment horizontal="left" vertical="center" wrapText="1"/>
      <protection locked="0"/>
    </xf>
    <xf numFmtId="0" fontId="23" fillId="2" borderId="6" xfId="3" applyFont="1" applyFill="1" applyBorder="1" applyAlignment="1" applyProtection="1">
      <alignment horizontal="left" vertical="center"/>
    </xf>
    <xf numFmtId="0" fontId="23" fillId="2" borderId="15" xfId="3" applyFont="1" applyFill="1" applyBorder="1" applyAlignment="1" applyProtection="1">
      <alignment horizontal="left" vertical="center"/>
    </xf>
    <xf numFmtId="0" fontId="23" fillId="2" borderId="7" xfId="3" applyFont="1" applyFill="1" applyBorder="1" applyAlignment="1" applyProtection="1">
      <alignment horizontal="left" vertical="center"/>
    </xf>
    <xf numFmtId="0" fontId="32" fillId="0" borderId="6" xfId="3" applyNumberFormat="1" applyFont="1" applyFill="1" applyBorder="1" applyAlignment="1" applyProtection="1">
      <alignment horizontal="center" vertical="center"/>
      <protection locked="0"/>
    </xf>
    <xf numFmtId="0" fontId="32" fillId="0" borderId="15" xfId="3" applyNumberFormat="1" applyFont="1" applyFill="1" applyBorder="1" applyAlignment="1" applyProtection="1">
      <alignment horizontal="center" vertical="center"/>
      <protection locked="0"/>
    </xf>
    <xf numFmtId="0" fontId="32" fillId="0" borderId="7" xfId="3" applyNumberFormat="1" applyFont="1" applyFill="1" applyBorder="1" applyAlignment="1" applyProtection="1">
      <alignment horizontal="center" vertical="center"/>
      <protection locked="0"/>
    </xf>
    <xf numFmtId="0" fontId="29" fillId="2" borderId="3" xfId="3" applyFont="1" applyFill="1" applyBorder="1" applyAlignment="1" applyProtection="1">
      <alignment horizontal="center" vertical="center"/>
    </xf>
    <xf numFmtId="0" fontId="29" fillId="2" borderId="38" xfId="3" applyFont="1" applyFill="1" applyBorder="1" applyAlignment="1" applyProtection="1">
      <alignment horizontal="center" vertical="center"/>
    </xf>
    <xf numFmtId="0" fontId="29" fillId="2" borderId="10" xfId="3" applyFont="1" applyFill="1" applyBorder="1" applyAlignment="1" applyProtection="1">
      <alignment horizontal="center" vertical="center"/>
    </xf>
    <xf numFmtId="0" fontId="29" fillId="2" borderId="4" xfId="3" applyFont="1" applyFill="1" applyBorder="1" applyAlignment="1" applyProtection="1">
      <alignment horizontal="center" vertical="center"/>
    </xf>
    <xf numFmtId="0" fontId="29" fillId="2" borderId="37" xfId="3" applyFont="1" applyFill="1" applyBorder="1" applyAlignment="1" applyProtection="1">
      <alignment horizontal="center" vertical="center"/>
    </xf>
    <xf numFmtId="0" fontId="29" fillId="2" borderId="5" xfId="3" applyFont="1" applyFill="1" applyBorder="1" applyAlignment="1" applyProtection="1">
      <alignment horizontal="center" vertical="center"/>
    </xf>
    <xf numFmtId="0" fontId="29" fillId="2" borderId="6" xfId="3" applyFont="1" applyFill="1" applyBorder="1" applyAlignment="1" applyProtection="1">
      <alignment horizontal="center" vertical="center" wrapText="1"/>
    </xf>
    <xf numFmtId="0" fontId="29" fillId="2" borderId="7" xfId="3" applyFont="1" applyFill="1" applyBorder="1" applyAlignment="1" applyProtection="1">
      <alignment horizontal="center" vertical="center" wrapText="1"/>
    </xf>
    <xf numFmtId="38" fontId="29" fillId="0" borderId="7" xfId="6" applyFont="1" applyBorder="1" applyAlignment="1" applyProtection="1">
      <alignment horizontal="center" vertical="center" wrapText="1"/>
      <protection locked="0"/>
    </xf>
    <xf numFmtId="38" fontId="29" fillId="0" borderId="2" xfId="6" applyFont="1" applyBorder="1" applyAlignment="1" applyProtection="1">
      <alignment horizontal="center" vertical="center" wrapText="1"/>
      <protection locked="0"/>
    </xf>
    <xf numFmtId="38" fontId="29" fillId="0" borderId="6" xfId="6" applyFont="1" applyBorder="1" applyAlignment="1" applyProtection="1">
      <alignment horizontal="center" vertical="center" wrapText="1"/>
      <protection locked="0"/>
    </xf>
    <xf numFmtId="0" fontId="23" fillId="2" borderId="7" xfId="3" applyFont="1" applyFill="1" applyBorder="1" applyAlignment="1" applyProtection="1">
      <alignment horizontal="center" vertical="center" wrapText="1"/>
    </xf>
    <xf numFmtId="0" fontId="23" fillId="2" borderId="2" xfId="3" applyFont="1" applyFill="1" applyBorder="1" applyAlignment="1" applyProtection="1">
      <alignment horizontal="center" vertical="center" wrapText="1"/>
    </xf>
    <xf numFmtId="0" fontId="31" fillId="2" borderId="2" xfId="3" applyFont="1" applyFill="1" applyBorder="1" applyAlignment="1" applyProtection="1">
      <alignment horizontal="center" vertical="center"/>
    </xf>
    <xf numFmtId="38" fontId="29" fillId="0" borderId="15" xfId="6" applyFont="1" applyBorder="1" applyAlignment="1" applyProtection="1">
      <alignment horizontal="center" vertical="center" wrapText="1"/>
      <protection locked="0"/>
    </xf>
    <xf numFmtId="38" fontId="29" fillId="0" borderId="15" xfId="6" applyFont="1" applyBorder="1" applyAlignment="1" applyProtection="1">
      <alignment horizontal="right" vertical="center"/>
      <protection locked="0"/>
    </xf>
    <xf numFmtId="180" fontId="29" fillId="2" borderId="15" xfId="3" applyNumberFormat="1" applyFont="1" applyFill="1" applyBorder="1" applyAlignment="1" applyProtection="1">
      <alignment horizontal="left" vertical="center"/>
    </xf>
    <xf numFmtId="180" fontId="29" fillId="2" borderId="7" xfId="3" applyNumberFormat="1" applyFont="1" applyFill="1" applyBorder="1" applyAlignment="1" applyProtection="1">
      <alignment horizontal="left" vertical="center"/>
    </xf>
    <xf numFmtId="0" fontId="29" fillId="0" borderId="15" xfId="3" applyFont="1" applyBorder="1" applyAlignment="1" applyProtection="1">
      <alignment horizontal="center" vertical="center"/>
      <protection locked="0"/>
    </xf>
    <xf numFmtId="0" fontId="29" fillId="2" borderId="6" xfId="3" applyFont="1" applyFill="1" applyBorder="1" applyAlignment="1" applyProtection="1">
      <alignment horizontal="right" vertical="center"/>
    </xf>
    <xf numFmtId="0" fontId="29" fillId="2" borderId="15" xfId="3" applyFont="1" applyFill="1" applyBorder="1" applyAlignment="1" applyProtection="1">
      <alignment horizontal="right" vertical="center"/>
    </xf>
    <xf numFmtId="0" fontId="19" fillId="0" borderId="0" xfId="3" applyFont="1" applyAlignment="1" applyProtection="1">
      <alignment horizontal="center" vertical="center"/>
    </xf>
    <xf numFmtId="0" fontId="39" fillId="0" borderId="0" xfId="3" applyFont="1" applyBorder="1" applyAlignment="1" applyProtection="1">
      <alignment horizontal="left" vertical="center" wrapText="1"/>
    </xf>
    <xf numFmtId="0" fontId="35" fillId="0" borderId="67" xfId="0" applyFont="1" applyFill="1" applyBorder="1" applyAlignment="1" applyProtection="1">
      <alignment vertical="center"/>
      <protection locked="0"/>
    </xf>
    <xf numFmtId="0" fontId="0" fillId="0" borderId="76" xfId="0" applyFill="1" applyBorder="1" applyAlignment="1" applyProtection="1">
      <alignment horizontal="left" vertical="center"/>
      <protection locked="0"/>
    </xf>
    <xf numFmtId="0" fontId="0" fillId="0" borderId="81" xfId="0" applyFill="1" applyBorder="1" applyAlignment="1" applyProtection="1">
      <alignment horizontal="left" vertical="center"/>
      <protection locked="0"/>
    </xf>
    <xf numFmtId="0" fontId="0" fillId="0" borderId="91" xfId="0" applyFill="1" applyBorder="1" applyAlignment="1" applyProtection="1">
      <alignment vertical="center"/>
      <protection locked="0"/>
    </xf>
    <xf numFmtId="0" fontId="0" fillId="0" borderId="76" xfId="0" applyFill="1" applyBorder="1" applyAlignment="1" applyProtection="1">
      <alignment vertical="center"/>
      <protection locked="0"/>
    </xf>
    <xf numFmtId="0" fontId="0" fillId="0" borderId="81" xfId="0" applyFill="1" applyBorder="1" applyAlignment="1" applyProtection="1">
      <alignment vertical="center"/>
      <protection locked="0"/>
    </xf>
    <xf numFmtId="0" fontId="0" fillId="0" borderId="73" xfId="0" applyFill="1" applyBorder="1" applyAlignment="1" applyProtection="1">
      <alignment vertical="center"/>
      <protection locked="0"/>
    </xf>
    <xf numFmtId="38" fontId="4" fillId="0" borderId="91" xfId="1" applyFont="1" applyFill="1" applyBorder="1" applyAlignment="1" applyProtection="1">
      <alignment horizontal="center" vertical="center"/>
      <protection locked="0"/>
    </xf>
    <xf numFmtId="38" fontId="4" fillId="0" borderId="81" xfId="1" applyFont="1" applyFill="1" applyBorder="1" applyAlignment="1" applyProtection="1">
      <alignment horizontal="center" vertical="center"/>
      <protection locked="0"/>
    </xf>
    <xf numFmtId="0" fontId="0" fillId="0" borderId="91" xfId="0" applyFill="1" applyBorder="1" applyAlignment="1" applyProtection="1">
      <alignment horizontal="left" vertical="center" wrapText="1"/>
      <protection locked="0"/>
    </xf>
    <xf numFmtId="0" fontId="0" fillId="0" borderId="76" xfId="0" applyFill="1" applyBorder="1" applyAlignment="1" applyProtection="1">
      <alignment horizontal="left" vertical="center" wrapText="1"/>
      <protection locked="0"/>
    </xf>
    <xf numFmtId="0" fontId="0" fillId="0" borderId="77" xfId="0" applyFill="1" applyBorder="1" applyAlignment="1" applyProtection="1">
      <alignment horizontal="left" vertical="center" wrapText="1"/>
      <protection locked="0"/>
    </xf>
    <xf numFmtId="0" fontId="0" fillId="2" borderId="17" xfId="0" applyFill="1" applyBorder="1" applyAlignment="1">
      <alignment vertical="center" shrinkToFit="1"/>
    </xf>
    <xf numFmtId="0" fontId="0" fillId="0" borderId="75" xfId="0" applyFill="1" applyBorder="1" applyAlignment="1" applyProtection="1">
      <alignment horizontal="left" vertical="center"/>
      <protection locked="0"/>
    </xf>
    <xf numFmtId="0" fontId="0" fillId="0" borderId="76" xfId="0" applyFill="1" applyBorder="1" applyAlignment="1" applyProtection="1">
      <alignment horizontal="left" vertical="center"/>
      <protection locked="0"/>
    </xf>
    <xf numFmtId="0" fontId="0" fillId="0" borderId="81" xfId="0" applyFill="1" applyBorder="1" applyAlignment="1" applyProtection="1">
      <alignment horizontal="left" vertical="center"/>
      <protection locked="0"/>
    </xf>
    <xf numFmtId="0" fontId="0" fillId="0" borderId="91" xfId="0" applyFill="1" applyBorder="1" applyAlignment="1" applyProtection="1">
      <alignment vertical="center"/>
      <protection locked="0"/>
    </xf>
    <xf numFmtId="0" fontId="0" fillId="0" borderId="76" xfId="0" applyFill="1" applyBorder="1" applyAlignment="1" applyProtection="1">
      <alignment vertical="center"/>
      <protection locked="0"/>
    </xf>
    <xf numFmtId="0" fontId="0" fillId="0" borderId="81" xfId="0" applyFill="1" applyBorder="1" applyAlignment="1" applyProtection="1">
      <alignment vertical="center"/>
      <protection locked="0"/>
    </xf>
    <xf numFmtId="38" fontId="4" fillId="0" borderId="91" xfId="1" applyFont="1" applyFill="1" applyBorder="1" applyAlignment="1" applyProtection="1">
      <alignment horizontal="center" vertical="center"/>
      <protection locked="0"/>
    </xf>
    <xf numFmtId="38" fontId="4" fillId="0" borderId="81" xfId="1" applyFont="1" applyFill="1" applyBorder="1" applyAlignment="1" applyProtection="1">
      <alignment horizontal="center" vertical="center"/>
      <protection locked="0"/>
    </xf>
    <xf numFmtId="38" fontId="4" fillId="2" borderId="91" xfId="1" applyFont="1" applyFill="1" applyBorder="1" applyAlignment="1">
      <alignment horizontal="right" vertical="center"/>
    </xf>
    <xf numFmtId="38" fontId="4" fillId="2" borderId="81" xfId="1" applyFont="1" applyFill="1" applyBorder="1" applyAlignment="1">
      <alignment horizontal="right" vertical="center"/>
    </xf>
    <xf numFmtId="0" fontId="0" fillId="0" borderId="91" xfId="0" applyFill="1" applyBorder="1" applyAlignment="1" applyProtection="1">
      <alignment horizontal="left" vertical="center" wrapText="1"/>
      <protection locked="0"/>
    </xf>
    <xf numFmtId="0" fontId="0" fillId="0" borderId="76" xfId="0" applyFill="1" applyBorder="1" applyAlignment="1" applyProtection="1">
      <alignment horizontal="left" vertical="center" wrapText="1"/>
      <protection locked="0"/>
    </xf>
    <xf numFmtId="0" fontId="0" fillId="0" borderId="77" xfId="0" applyFill="1" applyBorder="1" applyAlignment="1" applyProtection="1">
      <alignment horizontal="left" vertical="center" wrapText="1"/>
      <protection locked="0"/>
    </xf>
    <xf numFmtId="0" fontId="9" fillId="2" borderId="38"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xf>
    <xf numFmtId="0" fontId="9" fillId="2" borderId="37" xfId="3" applyFont="1" applyFill="1" applyBorder="1" applyAlignment="1" applyProtection="1">
      <alignment horizontal="center" vertical="center"/>
    </xf>
  </cellXfs>
  <cellStyles count="7">
    <cellStyle name="パーセント" xfId="2" builtinId="5"/>
    <cellStyle name="桁区切り" xfId="1" builtinId="6"/>
    <cellStyle name="桁区切り 2" xfId="4"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3">
    <dxf>
      <font>
        <color rgb="FFFF0000"/>
      </font>
    </dxf>
    <dxf>
      <font>
        <color rgb="FFFF0000"/>
      </font>
    </dxf>
    <dxf>
      <fill>
        <patternFill>
          <bgColor theme="0" tint="-0.14996795556505021"/>
        </patternFill>
      </fill>
    </dxf>
  </dxfs>
  <tableStyles count="0" defaultTableStyle="TableStyleMedium2" defaultPivotStyle="PivotStyleLight16"/>
  <colors>
    <mruColors>
      <color rgb="FFFF6699"/>
      <color rgb="FFFFFFCC"/>
      <color rgb="FFCCECFF"/>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27</xdr:col>
      <xdr:colOff>0</xdr:colOff>
      <xdr:row>2</xdr:row>
      <xdr:rowOff>0</xdr:rowOff>
    </xdr:from>
    <xdr:to>
      <xdr:col>38</xdr:col>
      <xdr:colOff>15240</xdr:colOff>
      <xdr:row>6</xdr:row>
      <xdr:rowOff>15240</xdr:rowOff>
    </xdr:to>
    <xdr:sp macro="" textlink="">
      <xdr:nvSpPr>
        <xdr:cNvPr id="2" name="四角形: 角を丸くする 1">
          <a:extLst>
            <a:ext uri="{FF2B5EF4-FFF2-40B4-BE49-F238E27FC236}">
              <a16:creationId xmlns:a16="http://schemas.microsoft.com/office/drawing/2014/main" id="{A9EA31E5-3D48-455F-90DF-1D7207D803A4}"/>
            </a:ext>
          </a:extLst>
        </xdr:cNvPr>
        <xdr:cNvSpPr/>
      </xdr:nvSpPr>
      <xdr:spPr>
        <a:xfrm>
          <a:off x="9258300" y="457200"/>
          <a:ext cx="3787140" cy="655320"/>
        </a:xfrm>
        <a:prstGeom prst="round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※pdf</a:t>
          </a:r>
          <a:r>
            <a:rPr kumimoji="1" lang="ja-JP" altLang="en-US" sz="1100">
              <a:solidFill>
                <a:schemeClr val="tx1"/>
              </a:solidFill>
            </a:rPr>
            <a:t>にする場合、印刷範囲の設定にご留意ください。</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0</xdr:colOff>
      <xdr:row>2</xdr:row>
      <xdr:rowOff>0</xdr:rowOff>
    </xdr:from>
    <xdr:to>
      <xdr:col>88</xdr:col>
      <xdr:colOff>83820</xdr:colOff>
      <xdr:row>4</xdr:row>
      <xdr:rowOff>45720</xdr:rowOff>
    </xdr:to>
    <xdr:sp macro="" textlink="">
      <xdr:nvSpPr>
        <xdr:cNvPr id="2" name="四角形: 角を丸くする 1">
          <a:extLst>
            <a:ext uri="{FF2B5EF4-FFF2-40B4-BE49-F238E27FC236}">
              <a16:creationId xmlns:a16="http://schemas.microsoft.com/office/drawing/2014/main" id="{EEAE2FF2-124F-723C-E27F-4E7178697E64}"/>
            </a:ext>
          </a:extLst>
        </xdr:cNvPr>
        <xdr:cNvSpPr/>
      </xdr:nvSpPr>
      <xdr:spPr>
        <a:xfrm>
          <a:off x="8976360" y="1143000"/>
          <a:ext cx="3787140" cy="655320"/>
        </a:xfrm>
        <a:prstGeom prst="round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※pdf</a:t>
          </a:r>
          <a:r>
            <a:rPr kumimoji="1" lang="ja-JP" altLang="en-US" sz="1100">
              <a:solidFill>
                <a:schemeClr val="tx1"/>
              </a:solidFill>
            </a:rPr>
            <a:t>にする場合、印刷範囲の設定にご留意ください。</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8</xdr:row>
      <xdr:rowOff>0</xdr:rowOff>
    </xdr:from>
    <xdr:to>
      <xdr:col>38</xdr:col>
      <xdr:colOff>15240</xdr:colOff>
      <xdr:row>10</xdr:row>
      <xdr:rowOff>198120</xdr:rowOff>
    </xdr:to>
    <xdr:sp macro="" textlink="">
      <xdr:nvSpPr>
        <xdr:cNvPr id="2" name="四角形: 角を丸くする 1">
          <a:extLst>
            <a:ext uri="{FF2B5EF4-FFF2-40B4-BE49-F238E27FC236}">
              <a16:creationId xmlns:a16="http://schemas.microsoft.com/office/drawing/2014/main" id="{A5D6226B-6F78-4004-93FB-12937548A926}"/>
            </a:ext>
          </a:extLst>
        </xdr:cNvPr>
        <xdr:cNvSpPr/>
      </xdr:nvSpPr>
      <xdr:spPr>
        <a:xfrm>
          <a:off x="9258300" y="1424940"/>
          <a:ext cx="3787140" cy="655320"/>
        </a:xfrm>
        <a:prstGeom prst="round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※pdf</a:t>
          </a:r>
          <a:r>
            <a:rPr kumimoji="1" lang="ja-JP" altLang="en-US" sz="1100">
              <a:solidFill>
                <a:schemeClr val="tx1"/>
              </a:solidFill>
            </a:rPr>
            <a:t>にする場合、印刷範囲の設定にご留意ください。</a:t>
          </a:r>
          <a:endParaRPr kumimoji="1" lang="en-US" altLang="ja-JP"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3</xdr:row>
      <xdr:rowOff>0</xdr:rowOff>
    </xdr:from>
    <xdr:to>
      <xdr:col>61</xdr:col>
      <xdr:colOff>99060</xdr:colOff>
      <xdr:row>4</xdr:row>
      <xdr:rowOff>274320</xdr:rowOff>
    </xdr:to>
    <xdr:sp macro="" textlink="">
      <xdr:nvSpPr>
        <xdr:cNvPr id="2" name="四角形: 角を丸くする 1">
          <a:extLst>
            <a:ext uri="{FF2B5EF4-FFF2-40B4-BE49-F238E27FC236}">
              <a16:creationId xmlns:a16="http://schemas.microsoft.com/office/drawing/2014/main" id="{92CA131B-AEA9-4D2E-9F16-2EF38100AC99}"/>
            </a:ext>
          </a:extLst>
        </xdr:cNvPr>
        <xdr:cNvSpPr/>
      </xdr:nvSpPr>
      <xdr:spPr>
        <a:xfrm>
          <a:off x="8923020" y="952500"/>
          <a:ext cx="3787140" cy="655320"/>
        </a:xfrm>
        <a:prstGeom prst="round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※pdf</a:t>
          </a:r>
          <a:r>
            <a:rPr kumimoji="1" lang="ja-JP" altLang="en-US" sz="1100">
              <a:solidFill>
                <a:schemeClr val="tx1"/>
              </a:solidFill>
            </a:rPr>
            <a:t>にする場合、印刷範囲の設定にご留意ください。</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4_&#32076;&#21942;&#25903;&#25588;&#20418;&#65288;&#21462;&#24341;&#65289;/010_&#12476;&#12525;&#12456;&#12511;&#12483;&#12471;&#12519;&#12531;&#25512;&#36914;&#12395;&#21521;&#12369;&#12383;&#20107;&#26989;&#36578;&#25563;&#25903;&#25588;/&#20196;&#21644;6&#24180;&#24230;/100_&#21161;&#25104;&#37329;/030%20&#21215;&#38598;&#35201;&#38917;/&#30003;&#35531;&#26360;/240419_&#23436;&#25104;&#29256;/100_&#30003;&#35531;&#26360;&#27096;&#24335;&#65288;&#21336;&#29420;&#30003;&#3553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akita\Downloads\001_shinsei_shingle_04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2"/>
      <sheetName val="21"/>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2"/>
      <sheetName val="21"/>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Y19"/>
  <sheetViews>
    <sheetView showGridLines="0" tabSelected="1" view="pageBreakPreview" zoomScaleNormal="115" zoomScaleSheetLayoutView="100" workbookViewId="0">
      <selection activeCell="J18" sqref="J18"/>
    </sheetView>
  </sheetViews>
  <sheetFormatPr defaultColWidth="4.5" defaultRowHeight="18"/>
  <sheetData>
    <row r="1" spans="1:25">
      <c r="A1" t="s">
        <v>4</v>
      </c>
    </row>
    <row r="2" spans="1:25" ht="5.55" customHeight="1"/>
    <row r="3" spans="1:25">
      <c r="A3" t="s">
        <v>5</v>
      </c>
    </row>
    <row r="4" spans="1:25">
      <c r="A4" t="s">
        <v>7</v>
      </c>
    </row>
    <row r="5" spans="1:25" ht="30.6" customHeight="1">
      <c r="N5" s="93" t="s">
        <v>8</v>
      </c>
      <c r="O5" s="94"/>
      <c r="P5" s="95"/>
      <c r="Q5" s="96"/>
      <c r="R5" s="96"/>
      <c r="S5" s="96"/>
      <c r="T5" s="96"/>
      <c r="U5" s="96"/>
      <c r="V5" s="96"/>
      <c r="W5" s="96"/>
      <c r="X5" s="96"/>
      <c r="Y5" s="96"/>
    </row>
    <row r="6" spans="1:25" ht="30.6" customHeight="1">
      <c r="N6" s="93" t="s">
        <v>12</v>
      </c>
      <c r="O6" s="94"/>
      <c r="P6" s="97"/>
      <c r="Q6" s="98"/>
      <c r="R6" s="98"/>
      <c r="S6" s="98"/>
      <c r="T6" s="98"/>
      <c r="U6" s="98"/>
      <c r="V6" s="98"/>
      <c r="W6" s="98"/>
      <c r="X6" s="98"/>
      <c r="Y6" s="98"/>
    </row>
    <row r="7" spans="1:25" ht="30.6" customHeight="1">
      <c r="N7" s="99" t="s">
        <v>9</v>
      </c>
      <c r="O7" s="100"/>
      <c r="P7" s="103" t="s">
        <v>10</v>
      </c>
      <c r="Q7" s="104"/>
      <c r="R7" s="107"/>
      <c r="S7" s="107"/>
      <c r="T7" s="107"/>
      <c r="U7" s="107"/>
      <c r="V7" s="107"/>
      <c r="W7" s="107"/>
      <c r="X7" s="107"/>
      <c r="Y7" s="108"/>
    </row>
    <row r="8" spans="1:25" ht="30.6" customHeight="1">
      <c r="N8" s="101"/>
      <c r="O8" s="102"/>
      <c r="P8" s="105" t="s">
        <v>11</v>
      </c>
      <c r="Q8" s="106"/>
      <c r="R8" s="109"/>
      <c r="S8" s="109"/>
      <c r="T8" s="109"/>
      <c r="U8" s="109"/>
      <c r="V8" s="109"/>
      <c r="W8" s="109"/>
      <c r="X8" s="109"/>
      <c r="Y8" s="110"/>
    </row>
    <row r="10" spans="1:25" ht="22.2">
      <c r="B10" s="83" t="s">
        <v>316</v>
      </c>
      <c r="C10" s="83"/>
      <c r="D10" s="83"/>
      <c r="E10" s="83"/>
      <c r="F10" s="83"/>
      <c r="G10" s="83"/>
      <c r="H10" s="83"/>
      <c r="I10" s="83"/>
      <c r="J10" s="83"/>
      <c r="K10" s="83"/>
      <c r="L10" s="83"/>
      <c r="M10" s="83"/>
      <c r="N10" s="83"/>
      <c r="O10" s="83"/>
      <c r="P10" s="83"/>
      <c r="Q10" s="83"/>
      <c r="R10" s="83"/>
      <c r="S10" s="83"/>
      <c r="T10" s="83"/>
      <c r="U10" s="83"/>
      <c r="V10" s="83"/>
      <c r="W10" s="83"/>
      <c r="X10" s="83"/>
      <c r="Y10" s="83"/>
    </row>
    <row r="11" spans="1:25" ht="22.2">
      <c r="B11" s="83" t="s">
        <v>3</v>
      </c>
      <c r="C11" s="83"/>
      <c r="D11" s="83"/>
      <c r="E11" s="83"/>
      <c r="F11" s="83"/>
      <c r="G11" s="83"/>
      <c r="H11" s="83"/>
      <c r="I11" s="83"/>
      <c r="J11" s="83"/>
      <c r="K11" s="83"/>
      <c r="L11" s="83"/>
      <c r="M11" s="83"/>
      <c r="N11" s="83"/>
      <c r="O11" s="83"/>
      <c r="P11" s="83"/>
      <c r="Q11" s="83"/>
      <c r="R11" s="83"/>
      <c r="S11" s="83"/>
      <c r="T11" s="83"/>
      <c r="U11" s="83"/>
      <c r="V11" s="83"/>
      <c r="W11" s="83"/>
      <c r="X11" s="83"/>
      <c r="Y11" s="83"/>
    </row>
    <row r="13" spans="1:25">
      <c r="B13" t="s">
        <v>13</v>
      </c>
    </row>
    <row r="15" spans="1:25" ht="25.05" customHeight="1">
      <c r="B15">
        <v>1</v>
      </c>
      <c r="C15" t="s">
        <v>14</v>
      </c>
      <c r="J15" s="87"/>
      <c r="K15" s="88"/>
      <c r="L15" s="88"/>
      <c r="M15" s="88"/>
      <c r="N15" s="88"/>
      <c r="O15" s="88"/>
      <c r="P15" s="88"/>
      <c r="Q15" s="88"/>
      <c r="R15" s="88"/>
      <c r="S15" s="88"/>
      <c r="T15" s="88"/>
      <c r="U15" s="88"/>
      <c r="V15" s="88"/>
      <c r="W15" s="88"/>
      <c r="X15" s="88"/>
      <c r="Y15" s="89"/>
    </row>
    <row r="16" spans="1:25" ht="20.100000000000001" customHeight="1"/>
    <row r="17" spans="2:19" s="2" customFormat="1" ht="25.05" customHeight="1">
      <c r="B17" s="2">
        <v>2</v>
      </c>
      <c r="C17" s="2" t="s">
        <v>15</v>
      </c>
      <c r="J17" s="84">
        <f>IFERROR('06'!T9,"")</f>
        <v>0</v>
      </c>
      <c r="K17" s="85"/>
      <c r="L17" s="85"/>
      <c r="M17" s="85"/>
      <c r="N17" s="85"/>
      <c r="O17" s="85"/>
      <c r="P17" s="85"/>
      <c r="Q17" s="85"/>
      <c r="R17" s="86"/>
      <c r="S17" s="2" t="s">
        <v>16</v>
      </c>
    </row>
    <row r="18" spans="2:19" ht="20.100000000000001" customHeight="1"/>
    <row r="19" spans="2:19" ht="25.05" customHeight="1">
      <c r="B19" s="2">
        <v>3</v>
      </c>
      <c r="C19" s="2" t="s">
        <v>17</v>
      </c>
      <c r="J19" s="90"/>
      <c r="K19" s="91"/>
      <c r="L19" s="91"/>
      <c r="M19" s="91"/>
      <c r="N19" s="91"/>
      <c r="O19" s="91"/>
      <c r="P19" s="91"/>
      <c r="Q19" s="91"/>
      <c r="R19" s="92"/>
    </row>
  </sheetData>
  <sheetProtection algorithmName="SHA-512" hashValue="mV2zU+XHO12nK4AmdnesRXuiEVL4yDZ4TvWZt5XwrtM2hg6FTIWLlzxs5la7CtsehFem6xkVP5yWFq9Am3kcag==" saltValue="0idAlu12DpcxJVtxrjz/Sg==" spinCount="100000" sheet="1" objects="1" scenarios="1"/>
  <mergeCells count="14">
    <mergeCell ref="N5:O5"/>
    <mergeCell ref="N6:O6"/>
    <mergeCell ref="P5:Y5"/>
    <mergeCell ref="P6:Y6"/>
    <mergeCell ref="N7:O8"/>
    <mergeCell ref="P7:Q7"/>
    <mergeCell ref="P8:Q8"/>
    <mergeCell ref="R7:Y7"/>
    <mergeCell ref="R8:Y8"/>
    <mergeCell ref="B10:Y10"/>
    <mergeCell ref="B11:Y11"/>
    <mergeCell ref="J17:R17"/>
    <mergeCell ref="J15:Y15"/>
    <mergeCell ref="J19:R19"/>
  </mergeCells>
  <phoneticPr fontId="3"/>
  <conditionalFormatting sqref="J17:R17">
    <cfRule type="expression" dxfId="0" priority="1">
      <formula>$J$17&gt;30000000</formula>
    </cfRule>
  </conditionalFormatting>
  <dataValidations count="1">
    <dataValidation type="date" allowBlank="1" showInputMessage="1" showErrorMessage="1" sqref="J19:R19" xr:uid="{00000000-0002-0000-0000-000000000000}">
      <formula1>46113</formula1>
      <formula2>46843</formula2>
    </dataValidation>
  </dataValidations>
  <pageMargins left="0.70866141732283472" right="0.70866141732283472" top="0.74803149606299213" bottom="0.74803149606299213" header="0.31496062992125984" footer="0.31496062992125984"/>
  <pageSetup paperSize="9" orientation="landscape" r:id="rId1"/>
  <headerFooter>
    <oddFooter>&amp;C&amp;P/&amp;N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BH145"/>
  <sheetViews>
    <sheetView showGridLines="0" view="pageBreakPreview" zoomScaleNormal="100" zoomScaleSheetLayoutView="100" workbookViewId="0">
      <selection activeCell="T11" sqref="T11:AA11"/>
    </sheetView>
  </sheetViews>
  <sheetFormatPr defaultColWidth="1.796875" defaultRowHeight="16.2"/>
  <cols>
    <col min="1" max="14" width="1.796875" style="61" customWidth="1"/>
    <col min="15" max="15" width="8.19921875" style="61" customWidth="1"/>
    <col min="16" max="16" width="8.59765625" style="61" customWidth="1"/>
    <col min="17" max="17" width="5.59765625" style="61" customWidth="1"/>
    <col min="18" max="55" width="1.796875" style="61" customWidth="1"/>
    <col min="56" max="56" width="1.796875" style="61" hidden="1" customWidth="1"/>
    <col min="57" max="57" width="3.09765625" style="61" hidden="1" customWidth="1"/>
    <col min="58" max="60" width="1.796875" style="61" hidden="1" customWidth="1"/>
    <col min="61" max="265" width="1.796875" style="61" customWidth="1"/>
    <col min="266" max="16384" width="1.796875" style="61"/>
  </cols>
  <sheetData>
    <row r="1" spans="1:55" ht="27" customHeight="1">
      <c r="A1" s="59" t="s">
        <v>159</v>
      </c>
      <c r="B1" s="59"/>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533"/>
      <c r="AX1" s="533"/>
      <c r="AY1" s="533"/>
      <c r="AZ1" s="533"/>
      <c r="BA1" s="533"/>
      <c r="BB1" s="533"/>
      <c r="BC1" s="533"/>
    </row>
    <row r="2" spans="1:55" ht="63" customHeight="1">
      <c r="A2" s="534" t="s">
        <v>328</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B2" s="534"/>
      <c r="BC2" s="534"/>
    </row>
    <row r="3" spans="1:55" ht="24" customHeight="1">
      <c r="A3" s="535" t="s">
        <v>322</v>
      </c>
      <c r="B3" s="536"/>
      <c r="C3" s="537"/>
      <c r="D3" s="537"/>
      <c r="E3" s="538">
        <v>1</v>
      </c>
      <c r="F3" s="539"/>
      <c r="G3" s="539"/>
      <c r="H3" s="539"/>
      <c r="I3" s="540"/>
      <c r="J3" s="541" t="s">
        <v>160</v>
      </c>
      <c r="K3" s="541"/>
      <c r="L3" s="541"/>
      <c r="M3" s="541"/>
      <c r="N3" s="541"/>
      <c r="O3" s="542"/>
      <c r="P3" s="543"/>
      <c r="Q3" s="544"/>
      <c r="R3" s="544"/>
      <c r="S3" s="544"/>
      <c r="T3" s="544"/>
      <c r="U3" s="544"/>
      <c r="V3" s="544"/>
      <c r="W3" s="544"/>
      <c r="X3" s="544"/>
      <c r="Y3" s="544"/>
      <c r="Z3" s="544"/>
      <c r="AA3" s="544"/>
      <c r="AB3" s="544"/>
      <c r="AC3" s="544"/>
      <c r="AD3" s="544"/>
      <c r="AE3" s="544"/>
      <c r="AF3" s="544"/>
      <c r="AG3" s="544"/>
      <c r="AH3" s="544"/>
      <c r="AI3" s="545"/>
      <c r="AJ3" s="700" t="s">
        <v>352</v>
      </c>
      <c r="AK3" s="701"/>
      <c r="AL3" s="701"/>
      <c r="AM3" s="701"/>
      <c r="AN3" s="548"/>
      <c r="AO3" s="549"/>
      <c r="AP3" s="549"/>
      <c r="AQ3" s="549"/>
      <c r="AR3" s="549"/>
      <c r="AS3" s="549"/>
      <c r="AT3" s="549"/>
      <c r="AU3" s="549"/>
      <c r="AV3" s="549"/>
      <c r="AW3" s="549"/>
      <c r="AX3" s="549"/>
      <c r="AY3" s="549"/>
      <c r="AZ3" s="549"/>
      <c r="BA3" s="549"/>
      <c r="BB3" s="549"/>
      <c r="BC3" s="550"/>
    </row>
    <row r="4" spans="1:55" ht="24" customHeight="1">
      <c r="A4" s="554" t="s">
        <v>161</v>
      </c>
      <c r="B4" s="541"/>
      <c r="C4" s="541"/>
      <c r="D4" s="541"/>
      <c r="E4" s="541"/>
      <c r="F4" s="541"/>
      <c r="G4" s="541"/>
      <c r="H4" s="541"/>
      <c r="I4" s="541"/>
      <c r="J4" s="541"/>
      <c r="K4" s="541"/>
      <c r="L4" s="541"/>
      <c r="M4" s="541"/>
      <c r="N4" s="541"/>
      <c r="O4" s="542"/>
      <c r="P4" s="543"/>
      <c r="Q4" s="544"/>
      <c r="R4" s="544"/>
      <c r="S4" s="544"/>
      <c r="T4" s="544"/>
      <c r="U4" s="544"/>
      <c r="V4" s="544"/>
      <c r="W4" s="544"/>
      <c r="X4" s="544"/>
      <c r="Y4" s="544"/>
      <c r="Z4" s="544"/>
      <c r="AA4" s="544"/>
      <c r="AB4" s="544"/>
      <c r="AC4" s="544"/>
      <c r="AD4" s="544"/>
      <c r="AE4" s="544"/>
      <c r="AF4" s="544"/>
      <c r="AG4" s="544"/>
      <c r="AH4" s="544"/>
      <c r="AI4" s="545"/>
      <c r="AJ4" s="702"/>
      <c r="AK4" s="702"/>
      <c r="AL4" s="702"/>
      <c r="AM4" s="702"/>
      <c r="AN4" s="551"/>
      <c r="AO4" s="552"/>
      <c r="AP4" s="552"/>
      <c r="AQ4" s="552"/>
      <c r="AR4" s="552"/>
      <c r="AS4" s="552"/>
      <c r="AT4" s="552"/>
      <c r="AU4" s="552"/>
      <c r="AV4" s="552"/>
      <c r="AW4" s="552"/>
      <c r="AX4" s="552"/>
      <c r="AY4" s="552"/>
      <c r="AZ4" s="552"/>
      <c r="BA4" s="552"/>
      <c r="BB4" s="552"/>
      <c r="BC4" s="553"/>
    </row>
    <row r="5" spans="1:55" ht="24" customHeight="1">
      <c r="A5" s="564" t="s">
        <v>162</v>
      </c>
      <c r="B5" s="546"/>
      <c r="C5" s="546"/>
      <c r="D5" s="546"/>
      <c r="E5" s="546"/>
      <c r="F5" s="546"/>
      <c r="G5" s="546"/>
      <c r="H5" s="546"/>
      <c r="I5" s="546"/>
      <c r="J5" s="546"/>
      <c r="K5" s="546"/>
      <c r="L5" s="546"/>
      <c r="M5" s="546"/>
      <c r="N5" s="546"/>
      <c r="O5" s="565"/>
      <c r="P5" s="571" t="s">
        <v>163</v>
      </c>
      <c r="Q5" s="571"/>
      <c r="R5" s="571"/>
      <c r="S5" s="571"/>
      <c r="T5" s="555"/>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7"/>
    </row>
    <row r="6" spans="1:55" ht="24" customHeight="1">
      <c r="A6" s="566"/>
      <c r="B6" s="567"/>
      <c r="C6" s="567"/>
      <c r="D6" s="567"/>
      <c r="E6" s="567"/>
      <c r="F6" s="567"/>
      <c r="G6" s="567"/>
      <c r="H6" s="567"/>
      <c r="I6" s="567"/>
      <c r="J6" s="567"/>
      <c r="K6" s="567"/>
      <c r="L6" s="567"/>
      <c r="M6" s="567"/>
      <c r="N6" s="567"/>
      <c r="O6" s="568"/>
      <c r="P6" s="571" t="s">
        <v>164</v>
      </c>
      <c r="Q6" s="571"/>
      <c r="R6" s="571"/>
      <c r="S6" s="571"/>
      <c r="T6" s="555"/>
      <c r="U6" s="556"/>
      <c r="V6" s="556"/>
      <c r="W6" s="556"/>
      <c r="X6" s="556"/>
      <c r="Y6" s="556"/>
      <c r="Z6" s="556"/>
      <c r="AA6" s="556"/>
      <c r="AB6" s="556"/>
      <c r="AC6" s="556"/>
      <c r="AD6" s="556"/>
      <c r="AE6" s="556"/>
      <c r="AF6" s="556"/>
      <c r="AG6" s="556"/>
      <c r="AH6" s="556"/>
      <c r="AI6" s="557"/>
      <c r="AJ6" s="571" t="s">
        <v>165</v>
      </c>
      <c r="AK6" s="571"/>
      <c r="AL6" s="571"/>
      <c r="AM6" s="571"/>
      <c r="AN6" s="572"/>
      <c r="AO6" s="573"/>
      <c r="AP6" s="573"/>
      <c r="AQ6" s="573"/>
      <c r="AR6" s="573"/>
      <c r="AS6" s="573"/>
      <c r="AT6" s="573"/>
      <c r="AU6" s="573"/>
      <c r="AV6" s="573"/>
      <c r="AW6" s="573"/>
      <c r="AX6" s="573"/>
      <c r="AY6" s="573"/>
      <c r="AZ6" s="573"/>
      <c r="BA6" s="573"/>
      <c r="BB6" s="573"/>
      <c r="BC6" s="574"/>
    </row>
    <row r="7" spans="1:55" ht="24" customHeight="1">
      <c r="A7" s="566"/>
      <c r="B7" s="567"/>
      <c r="C7" s="567"/>
      <c r="D7" s="567"/>
      <c r="E7" s="567"/>
      <c r="F7" s="567"/>
      <c r="G7" s="567"/>
      <c r="H7" s="567"/>
      <c r="I7" s="567"/>
      <c r="J7" s="567"/>
      <c r="K7" s="567"/>
      <c r="L7" s="567"/>
      <c r="M7" s="567"/>
      <c r="N7" s="567"/>
      <c r="O7" s="568"/>
      <c r="P7" s="571" t="s">
        <v>166</v>
      </c>
      <c r="Q7" s="571"/>
      <c r="R7" s="571"/>
      <c r="S7" s="571"/>
      <c r="T7" s="555"/>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56"/>
      <c r="AT7" s="556"/>
      <c r="AU7" s="556"/>
      <c r="AV7" s="556"/>
      <c r="AW7" s="556"/>
      <c r="AX7" s="556"/>
      <c r="AY7" s="556"/>
      <c r="AZ7" s="556"/>
      <c r="BA7" s="556"/>
      <c r="BB7" s="556"/>
      <c r="BC7" s="557"/>
    </row>
    <row r="8" spans="1:55" ht="24" customHeight="1">
      <c r="A8" s="569"/>
      <c r="B8" s="547"/>
      <c r="C8" s="547"/>
      <c r="D8" s="547"/>
      <c r="E8" s="547"/>
      <c r="F8" s="547"/>
      <c r="G8" s="547"/>
      <c r="H8" s="547"/>
      <c r="I8" s="547"/>
      <c r="J8" s="547"/>
      <c r="K8" s="547"/>
      <c r="L8" s="547"/>
      <c r="M8" s="547"/>
      <c r="N8" s="547"/>
      <c r="O8" s="570"/>
      <c r="P8" s="559" t="s">
        <v>167</v>
      </c>
      <c r="Q8" s="559"/>
      <c r="R8" s="559"/>
      <c r="S8" s="559"/>
      <c r="T8" s="555"/>
      <c r="U8" s="556"/>
      <c r="V8" s="556"/>
      <c r="W8" s="556"/>
      <c r="X8" s="556"/>
      <c r="Y8" s="556"/>
      <c r="Z8" s="556"/>
      <c r="AA8" s="556"/>
      <c r="AB8" s="556"/>
      <c r="AC8" s="556"/>
      <c r="AD8" s="556"/>
      <c r="AE8" s="556"/>
      <c r="AF8" s="556"/>
      <c r="AG8" s="556"/>
      <c r="AH8" s="556"/>
      <c r="AI8" s="557"/>
      <c r="AJ8" s="558" t="s">
        <v>168</v>
      </c>
      <c r="AK8" s="558"/>
      <c r="AL8" s="558"/>
      <c r="AM8" s="558"/>
      <c r="AN8" s="555"/>
      <c r="AO8" s="556"/>
      <c r="AP8" s="556"/>
      <c r="AQ8" s="556"/>
      <c r="AR8" s="556"/>
      <c r="AS8" s="556"/>
      <c r="AT8" s="556"/>
      <c r="AU8" s="556"/>
      <c r="AV8" s="556"/>
      <c r="AW8" s="556"/>
      <c r="AX8" s="556"/>
      <c r="AY8" s="556"/>
      <c r="AZ8" s="556"/>
      <c r="BA8" s="556"/>
      <c r="BB8" s="556"/>
      <c r="BC8" s="557"/>
    </row>
    <row r="9" spans="1:55" ht="24" customHeight="1">
      <c r="A9" s="559" t="s">
        <v>169</v>
      </c>
      <c r="B9" s="559"/>
      <c r="C9" s="559"/>
      <c r="D9" s="559"/>
      <c r="E9" s="559"/>
      <c r="F9" s="559"/>
      <c r="G9" s="559"/>
      <c r="H9" s="559"/>
      <c r="I9" s="559"/>
      <c r="J9" s="559"/>
      <c r="K9" s="559"/>
      <c r="L9" s="559"/>
      <c r="M9" s="559"/>
      <c r="N9" s="559"/>
      <c r="O9" s="559"/>
      <c r="P9" s="560" t="s">
        <v>170</v>
      </c>
      <c r="Q9" s="561"/>
      <c r="R9" s="561"/>
      <c r="S9" s="561"/>
      <c r="T9" s="562"/>
      <c r="U9" s="562"/>
      <c r="V9" s="562"/>
      <c r="W9" s="562"/>
      <c r="X9" s="562"/>
      <c r="Y9" s="541" t="s">
        <v>171</v>
      </c>
      <c r="Z9" s="541"/>
      <c r="AA9" s="541"/>
      <c r="AB9" s="563"/>
      <c r="AC9" s="563"/>
      <c r="AD9" s="563"/>
      <c r="AE9" s="563"/>
      <c r="AF9" s="563"/>
      <c r="AG9" s="541" t="s">
        <v>172</v>
      </c>
      <c r="AH9" s="541"/>
      <c r="AI9" s="542"/>
      <c r="AJ9" s="554" t="s">
        <v>173</v>
      </c>
      <c r="AK9" s="541"/>
      <c r="AL9" s="541"/>
      <c r="AM9" s="542"/>
      <c r="AN9" s="575"/>
      <c r="AO9" s="576"/>
      <c r="AP9" s="576"/>
      <c r="AQ9" s="576"/>
      <c r="AR9" s="576"/>
      <c r="AS9" s="576"/>
      <c r="AT9" s="576"/>
      <c r="AU9" s="576"/>
      <c r="AV9" s="576"/>
      <c r="AW9" s="577" t="s">
        <v>174</v>
      </c>
      <c r="AX9" s="577"/>
      <c r="AY9" s="577"/>
      <c r="AZ9" s="577"/>
      <c r="BA9" s="577"/>
      <c r="BB9" s="577"/>
      <c r="BC9" s="578"/>
    </row>
    <row r="10" spans="1:55" ht="75" customHeight="1">
      <c r="A10" s="579" t="s">
        <v>175</v>
      </c>
      <c r="B10" s="580"/>
      <c r="C10" s="581"/>
      <c r="D10" s="581"/>
      <c r="E10" s="581"/>
      <c r="F10" s="581"/>
      <c r="G10" s="581"/>
      <c r="H10" s="581"/>
      <c r="I10" s="581"/>
      <c r="J10" s="581"/>
      <c r="K10" s="581"/>
      <c r="L10" s="581"/>
      <c r="M10" s="581"/>
      <c r="N10" s="581"/>
      <c r="O10" s="582"/>
      <c r="P10" s="583"/>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5" ht="30" customHeight="1">
      <c r="A11" s="564" t="s">
        <v>176</v>
      </c>
      <c r="B11" s="546"/>
      <c r="C11" s="546"/>
      <c r="D11" s="546"/>
      <c r="E11" s="546"/>
      <c r="F11" s="546"/>
      <c r="G11" s="546"/>
      <c r="H11" s="546"/>
      <c r="I11" s="546"/>
      <c r="J11" s="546"/>
      <c r="K11" s="546"/>
      <c r="L11" s="546"/>
      <c r="M11" s="546"/>
      <c r="N11" s="546"/>
      <c r="O11" s="565"/>
      <c r="P11" s="586" t="s">
        <v>177</v>
      </c>
      <c r="Q11" s="586"/>
      <c r="R11" s="586"/>
      <c r="S11" s="586"/>
      <c r="T11" s="587"/>
      <c r="U11" s="588"/>
      <c r="V11" s="588"/>
      <c r="W11" s="588"/>
      <c r="X11" s="588"/>
      <c r="Y11" s="588"/>
      <c r="Z11" s="588"/>
      <c r="AA11" s="588"/>
      <c r="AB11" s="589" t="s">
        <v>174</v>
      </c>
      <c r="AC11" s="589"/>
      <c r="AD11" s="589"/>
      <c r="AE11" s="589"/>
      <c r="AF11" s="589"/>
      <c r="AG11" s="589"/>
      <c r="AH11" s="589"/>
      <c r="AI11" s="590"/>
      <c r="AJ11" s="586" t="s">
        <v>178</v>
      </c>
      <c r="AK11" s="586"/>
      <c r="AL11" s="586"/>
      <c r="AM11" s="586"/>
      <c r="AN11" s="591"/>
      <c r="AO11" s="592"/>
      <c r="AP11" s="592"/>
      <c r="AQ11" s="592"/>
      <c r="AR11" s="592"/>
      <c r="AS11" s="592"/>
      <c r="AT11" s="592"/>
      <c r="AU11" s="592"/>
      <c r="AV11" s="592"/>
      <c r="AW11" s="589" t="s">
        <v>174</v>
      </c>
      <c r="AX11" s="589"/>
      <c r="AY11" s="589"/>
      <c r="AZ11" s="589"/>
      <c r="BA11" s="589"/>
      <c r="BB11" s="589"/>
      <c r="BC11" s="590"/>
    </row>
    <row r="12" spans="1:55" ht="70.05" customHeight="1">
      <c r="A12" s="569"/>
      <c r="B12" s="547"/>
      <c r="C12" s="547"/>
      <c r="D12" s="547"/>
      <c r="E12" s="547"/>
      <c r="F12" s="547"/>
      <c r="G12" s="547"/>
      <c r="H12" s="547"/>
      <c r="I12" s="547"/>
      <c r="J12" s="547"/>
      <c r="K12" s="547"/>
      <c r="L12" s="547"/>
      <c r="M12" s="547"/>
      <c r="N12" s="547"/>
      <c r="O12" s="570"/>
      <c r="P12" s="593" t="s">
        <v>179</v>
      </c>
      <c r="Q12" s="581"/>
      <c r="R12" s="581"/>
      <c r="S12" s="582"/>
      <c r="T12" s="594"/>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5"/>
      <c r="AU12" s="595"/>
      <c r="AV12" s="595"/>
      <c r="AW12" s="595"/>
      <c r="AX12" s="595"/>
      <c r="AY12" s="595"/>
      <c r="AZ12" s="595"/>
      <c r="BA12" s="595"/>
      <c r="BB12" s="595"/>
      <c r="BC12" s="596"/>
    </row>
    <row r="13" spans="1:55" ht="24" customHeight="1">
      <c r="A13" s="597" t="s">
        <v>180</v>
      </c>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c r="AH13" s="597"/>
      <c r="AI13" s="597"/>
      <c r="AJ13" s="597"/>
      <c r="AK13" s="597"/>
      <c r="AL13" s="597"/>
      <c r="AM13" s="597"/>
      <c r="AN13" s="597"/>
      <c r="AO13" s="597"/>
      <c r="AP13" s="597"/>
      <c r="AQ13" s="597"/>
      <c r="AR13" s="597"/>
      <c r="AS13" s="597"/>
      <c r="AT13" s="597"/>
      <c r="AU13" s="598" t="s">
        <v>185</v>
      </c>
      <c r="AV13" s="599"/>
      <c r="AW13" s="599"/>
      <c r="AX13" s="599"/>
      <c r="AY13" s="599"/>
      <c r="AZ13" s="599"/>
      <c r="BA13" s="599"/>
      <c r="BB13" s="599"/>
      <c r="BC13" s="600"/>
    </row>
    <row r="14" spans="1:55" ht="15" customHeight="1">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row>
    <row r="15" spans="1:55" ht="24" customHeight="1">
      <c r="A15" s="535" t="s">
        <v>322</v>
      </c>
      <c r="B15" s="536"/>
      <c r="C15" s="537"/>
      <c r="D15" s="537"/>
      <c r="E15" s="538">
        <v>2</v>
      </c>
      <c r="F15" s="539"/>
      <c r="G15" s="539"/>
      <c r="H15" s="539"/>
      <c r="I15" s="540"/>
      <c r="J15" s="541" t="s">
        <v>160</v>
      </c>
      <c r="K15" s="541"/>
      <c r="L15" s="541"/>
      <c r="M15" s="541"/>
      <c r="N15" s="541"/>
      <c r="O15" s="542"/>
      <c r="P15" s="543"/>
      <c r="Q15" s="544"/>
      <c r="R15" s="544"/>
      <c r="S15" s="544"/>
      <c r="T15" s="544"/>
      <c r="U15" s="544"/>
      <c r="V15" s="544"/>
      <c r="W15" s="544"/>
      <c r="X15" s="544"/>
      <c r="Y15" s="544"/>
      <c r="Z15" s="544"/>
      <c r="AA15" s="544"/>
      <c r="AB15" s="544"/>
      <c r="AC15" s="544"/>
      <c r="AD15" s="544"/>
      <c r="AE15" s="544"/>
      <c r="AF15" s="544"/>
      <c r="AG15" s="544"/>
      <c r="AH15" s="544"/>
      <c r="AI15" s="545"/>
      <c r="AJ15" s="700" t="s">
        <v>352</v>
      </c>
      <c r="AK15" s="701"/>
      <c r="AL15" s="701"/>
      <c r="AM15" s="701"/>
      <c r="AN15" s="548"/>
      <c r="AO15" s="549"/>
      <c r="AP15" s="549"/>
      <c r="AQ15" s="549"/>
      <c r="AR15" s="549"/>
      <c r="AS15" s="549"/>
      <c r="AT15" s="549"/>
      <c r="AU15" s="549"/>
      <c r="AV15" s="549"/>
      <c r="AW15" s="549"/>
      <c r="AX15" s="549"/>
      <c r="AY15" s="549"/>
      <c r="AZ15" s="549"/>
      <c r="BA15" s="549"/>
      <c r="BB15" s="549"/>
      <c r="BC15" s="550"/>
    </row>
    <row r="16" spans="1:55" ht="24" customHeight="1">
      <c r="A16" s="554" t="s">
        <v>161</v>
      </c>
      <c r="B16" s="541"/>
      <c r="C16" s="541"/>
      <c r="D16" s="541"/>
      <c r="E16" s="541"/>
      <c r="F16" s="541"/>
      <c r="G16" s="541"/>
      <c r="H16" s="541"/>
      <c r="I16" s="541"/>
      <c r="J16" s="541"/>
      <c r="K16" s="541"/>
      <c r="L16" s="541"/>
      <c r="M16" s="541"/>
      <c r="N16" s="541"/>
      <c r="O16" s="542"/>
      <c r="P16" s="543"/>
      <c r="Q16" s="544"/>
      <c r="R16" s="544"/>
      <c r="S16" s="544"/>
      <c r="T16" s="544"/>
      <c r="U16" s="544"/>
      <c r="V16" s="544"/>
      <c r="W16" s="544"/>
      <c r="X16" s="544"/>
      <c r="Y16" s="544"/>
      <c r="Z16" s="544"/>
      <c r="AA16" s="544"/>
      <c r="AB16" s="544"/>
      <c r="AC16" s="544"/>
      <c r="AD16" s="544"/>
      <c r="AE16" s="544"/>
      <c r="AF16" s="544"/>
      <c r="AG16" s="544"/>
      <c r="AH16" s="544"/>
      <c r="AI16" s="545"/>
      <c r="AJ16" s="702"/>
      <c r="AK16" s="702"/>
      <c r="AL16" s="702"/>
      <c r="AM16" s="702"/>
      <c r="AN16" s="551"/>
      <c r="AO16" s="552"/>
      <c r="AP16" s="552"/>
      <c r="AQ16" s="552"/>
      <c r="AR16" s="552"/>
      <c r="AS16" s="552"/>
      <c r="AT16" s="552"/>
      <c r="AU16" s="552"/>
      <c r="AV16" s="552"/>
      <c r="AW16" s="552"/>
      <c r="AX16" s="552"/>
      <c r="AY16" s="552"/>
      <c r="AZ16" s="552"/>
      <c r="BA16" s="552"/>
      <c r="BB16" s="552"/>
      <c r="BC16" s="553"/>
    </row>
    <row r="17" spans="1:55" ht="24" customHeight="1">
      <c r="A17" s="564" t="s">
        <v>162</v>
      </c>
      <c r="B17" s="546"/>
      <c r="C17" s="546"/>
      <c r="D17" s="546"/>
      <c r="E17" s="546"/>
      <c r="F17" s="546"/>
      <c r="G17" s="546"/>
      <c r="H17" s="546"/>
      <c r="I17" s="546"/>
      <c r="J17" s="546"/>
      <c r="K17" s="546"/>
      <c r="L17" s="546"/>
      <c r="M17" s="546"/>
      <c r="N17" s="546"/>
      <c r="O17" s="565"/>
      <c r="P17" s="571" t="s">
        <v>163</v>
      </c>
      <c r="Q17" s="571"/>
      <c r="R17" s="571"/>
      <c r="S17" s="571"/>
      <c r="T17" s="555"/>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6"/>
      <c r="BC17" s="557"/>
    </row>
    <row r="18" spans="1:55" ht="24" customHeight="1">
      <c r="A18" s="566"/>
      <c r="B18" s="567"/>
      <c r="C18" s="567"/>
      <c r="D18" s="567"/>
      <c r="E18" s="567"/>
      <c r="F18" s="567"/>
      <c r="G18" s="567"/>
      <c r="H18" s="567"/>
      <c r="I18" s="567"/>
      <c r="J18" s="567"/>
      <c r="K18" s="567"/>
      <c r="L18" s="567"/>
      <c r="M18" s="567"/>
      <c r="N18" s="567"/>
      <c r="O18" s="568"/>
      <c r="P18" s="571" t="s">
        <v>164</v>
      </c>
      <c r="Q18" s="571"/>
      <c r="R18" s="571"/>
      <c r="S18" s="571"/>
      <c r="T18" s="555"/>
      <c r="U18" s="556"/>
      <c r="V18" s="556"/>
      <c r="W18" s="556"/>
      <c r="X18" s="556"/>
      <c r="Y18" s="556"/>
      <c r="Z18" s="556"/>
      <c r="AA18" s="556"/>
      <c r="AB18" s="556"/>
      <c r="AC18" s="556"/>
      <c r="AD18" s="556"/>
      <c r="AE18" s="556"/>
      <c r="AF18" s="556"/>
      <c r="AG18" s="556"/>
      <c r="AH18" s="556"/>
      <c r="AI18" s="557"/>
      <c r="AJ18" s="571" t="s">
        <v>165</v>
      </c>
      <c r="AK18" s="571"/>
      <c r="AL18" s="571"/>
      <c r="AM18" s="571"/>
      <c r="AN18" s="572"/>
      <c r="AO18" s="573"/>
      <c r="AP18" s="573"/>
      <c r="AQ18" s="573"/>
      <c r="AR18" s="573"/>
      <c r="AS18" s="573"/>
      <c r="AT18" s="573"/>
      <c r="AU18" s="573"/>
      <c r="AV18" s="573"/>
      <c r="AW18" s="573"/>
      <c r="AX18" s="573"/>
      <c r="AY18" s="573"/>
      <c r="AZ18" s="573"/>
      <c r="BA18" s="573"/>
      <c r="BB18" s="573"/>
      <c r="BC18" s="574"/>
    </row>
    <row r="19" spans="1:55" ht="24" customHeight="1">
      <c r="A19" s="566"/>
      <c r="B19" s="567"/>
      <c r="C19" s="567"/>
      <c r="D19" s="567"/>
      <c r="E19" s="567"/>
      <c r="F19" s="567"/>
      <c r="G19" s="567"/>
      <c r="H19" s="567"/>
      <c r="I19" s="567"/>
      <c r="J19" s="567"/>
      <c r="K19" s="567"/>
      <c r="L19" s="567"/>
      <c r="M19" s="567"/>
      <c r="N19" s="567"/>
      <c r="O19" s="568"/>
      <c r="P19" s="571" t="s">
        <v>166</v>
      </c>
      <c r="Q19" s="571"/>
      <c r="R19" s="571"/>
      <c r="S19" s="571"/>
      <c r="T19" s="555"/>
      <c r="U19" s="556"/>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6"/>
      <c r="AT19" s="556"/>
      <c r="AU19" s="556"/>
      <c r="AV19" s="556"/>
      <c r="AW19" s="556"/>
      <c r="AX19" s="556"/>
      <c r="AY19" s="556"/>
      <c r="AZ19" s="556"/>
      <c r="BA19" s="556"/>
      <c r="BB19" s="556"/>
      <c r="BC19" s="557"/>
    </row>
    <row r="20" spans="1:55" ht="24" customHeight="1">
      <c r="A20" s="569"/>
      <c r="B20" s="547"/>
      <c r="C20" s="547"/>
      <c r="D20" s="547"/>
      <c r="E20" s="547"/>
      <c r="F20" s="547"/>
      <c r="G20" s="547"/>
      <c r="H20" s="547"/>
      <c r="I20" s="547"/>
      <c r="J20" s="547"/>
      <c r="K20" s="547"/>
      <c r="L20" s="547"/>
      <c r="M20" s="547"/>
      <c r="N20" s="547"/>
      <c r="O20" s="570"/>
      <c r="P20" s="559" t="s">
        <v>167</v>
      </c>
      <c r="Q20" s="559"/>
      <c r="R20" s="559"/>
      <c r="S20" s="559"/>
      <c r="T20" s="555"/>
      <c r="U20" s="556"/>
      <c r="V20" s="556"/>
      <c r="W20" s="556"/>
      <c r="X20" s="556"/>
      <c r="Y20" s="556"/>
      <c r="Z20" s="556"/>
      <c r="AA20" s="556"/>
      <c r="AB20" s="556"/>
      <c r="AC20" s="556"/>
      <c r="AD20" s="556"/>
      <c r="AE20" s="556"/>
      <c r="AF20" s="556"/>
      <c r="AG20" s="556"/>
      <c r="AH20" s="556"/>
      <c r="AI20" s="557"/>
      <c r="AJ20" s="558" t="s">
        <v>168</v>
      </c>
      <c r="AK20" s="558"/>
      <c r="AL20" s="558"/>
      <c r="AM20" s="558"/>
      <c r="AN20" s="555"/>
      <c r="AO20" s="556"/>
      <c r="AP20" s="556"/>
      <c r="AQ20" s="556"/>
      <c r="AR20" s="556"/>
      <c r="AS20" s="556"/>
      <c r="AT20" s="556"/>
      <c r="AU20" s="556"/>
      <c r="AV20" s="556"/>
      <c r="AW20" s="556"/>
      <c r="AX20" s="556"/>
      <c r="AY20" s="556"/>
      <c r="AZ20" s="556"/>
      <c r="BA20" s="556"/>
      <c r="BB20" s="556"/>
      <c r="BC20" s="557"/>
    </row>
    <row r="21" spans="1:55" ht="24" customHeight="1">
      <c r="A21" s="559" t="s">
        <v>169</v>
      </c>
      <c r="B21" s="559"/>
      <c r="C21" s="559"/>
      <c r="D21" s="559"/>
      <c r="E21" s="559"/>
      <c r="F21" s="559"/>
      <c r="G21" s="559"/>
      <c r="H21" s="559"/>
      <c r="I21" s="559"/>
      <c r="J21" s="559"/>
      <c r="K21" s="559"/>
      <c r="L21" s="559"/>
      <c r="M21" s="559"/>
      <c r="N21" s="559"/>
      <c r="O21" s="559"/>
      <c r="P21" s="560" t="s">
        <v>170</v>
      </c>
      <c r="Q21" s="561"/>
      <c r="R21" s="561"/>
      <c r="S21" s="561"/>
      <c r="T21" s="562"/>
      <c r="U21" s="562"/>
      <c r="V21" s="562"/>
      <c r="W21" s="562"/>
      <c r="X21" s="562"/>
      <c r="Y21" s="541" t="s">
        <v>171</v>
      </c>
      <c r="Z21" s="541"/>
      <c r="AA21" s="541"/>
      <c r="AB21" s="563"/>
      <c r="AC21" s="563"/>
      <c r="AD21" s="563"/>
      <c r="AE21" s="563"/>
      <c r="AF21" s="563"/>
      <c r="AG21" s="541" t="s">
        <v>172</v>
      </c>
      <c r="AH21" s="541"/>
      <c r="AI21" s="542"/>
      <c r="AJ21" s="554" t="s">
        <v>173</v>
      </c>
      <c r="AK21" s="541"/>
      <c r="AL21" s="541"/>
      <c r="AM21" s="542"/>
      <c r="AN21" s="575"/>
      <c r="AO21" s="576"/>
      <c r="AP21" s="576"/>
      <c r="AQ21" s="576"/>
      <c r="AR21" s="576"/>
      <c r="AS21" s="576"/>
      <c r="AT21" s="576"/>
      <c r="AU21" s="576"/>
      <c r="AV21" s="576"/>
      <c r="AW21" s="577" t="s">
        <v>174</v>
      </c>
      <c r="AX21" s="577"/>
      <c r="AY21" s="577"/>
      <c r="AZ21" s="577"/>
      <c r="BA21" s="577"/>
      <c r="BB21" s="577"/>
      <c r="BC21" s="578"/>
    </row>
    <row r="22" spans="1:55" ht="75" customHeight="1">
      <c r="A22" s="579" t="s">
        <v>175</v>
      </c>
      <c r="B22" s="580"/>
      <c r="C22" s="581"/>
      <c r="D22" s="581"/>
      <c r="E22" s="581"/>
      <c r="F22" s="581"/>
      <c r="G22" s="581"/>
      <c r="H22" s="581"/>
      <c r="I22" s="581"/>
      <c r="J22" s="581"/>
      <c r="K22" s="581"/>
      <c r="L22" s="581"/>
      <c r="M22" s="581"/>
      <c r="N22" s="581"/>
      <c r="O22" s="582"/>
      <c r="P22" s="583"/>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U22" s="584"/>
      <c r="AV22" s="584"/>
      <c r="AW22" s="584"/>
      <c r="AX22" s="584"/>
      <c r="AY22" s="584"/>
      <c r="AZ22" s="584"/>
      <c r="BA22" s="584"/>
      <c r="BB22" s="584"/>
      <c r="BC22" s="585"/>
    </row>
    <row r="23" spans="1:55" ht="30" customHeight="1">
      <c r="A23" s="564" t="s">
        <v>176</v>
      </c>
      <c r="B23" s="546"/>
      <c r="C23" s="546"/>
      <c r="D23" s="546"/>
      <c r="E23" s="546"/>
      <c r="F23" s="546"/>
      <c r="G23" s="546"/>
      <c r="H23" s="546"/>
      <c r="I23" s="546"/>
      <c r="J23" s="546"/>
      <c r="K23" s="546"/>
      <c r="L23" s="546"/>
      <c r="M23" s="546"/>
      <c r="N23" s="546"/>
      <c r="O23" s="565"/>
      <c r="P23" s="586" t="s">
        <v>177</v>
      </c>
      <c r="Q23" s="586"/>
      <c r="R23" s="586"/>
      <c r="S23" s="586"/>
      <c r="T23" s="587"/>
      <c r="U23" s="588"/>
      <c r="V23" s="588"/>
      <c r="W23" s="588"/>
      <c r="X23" s="588"/>
      <c r="Y23" s="588"/>
      <c r="Z23" s="588"/>
      <c r="AA23" s="588"/>
      <c r="AB23" s="589" t="s">
        <v>174</v>
      </c>
      <c r="AC23" s="589"/>
      <c r="AD23" s="589"/>
      <c r="AE23" s="589"/>
      <c r="AF23" s="589"/>
      <c r="AG23" s="589"/>
      <c r="AH23" s="589"/>
      <c r="AI23" s="590"/>
      <c r="AJ23" s="586" t="s">
        <v>178</v>
      </c>
      <c r="AK23" s="586"/>
      <c r="AL23" s="586"/>
      <c r="AM23" s="586"/>
      <c r="AN23" s="591"/>
      <c r="AO23" s="592"/>
      <c r="AP23" s="592"/>
      <c r="AQ23" s="592"/>
      <c r="AR23" s="592"/>
      <c r="AS23" s="592"/>
      <c r="AT23" s="592"/>
      <c r="AU23" s="592"/>
      <c r="AV23" s="592"/>
      <c r="AW23" s="589" t="s">
        <v>174</v>
      </c>
      <c r="AX23" s="589"/>
      <c r="AY23" s="589"/>
      <c r="AZ23" s="589"/>
      <c r="BA23" s="589"/>
      <c r="BB23" s="589"/>
      <c r="BC23" s="590"/>
    </row>
    <row r="24" spans="1:55" ht="70.05" customHeight="1">
      <c r="A24" s="569"/>
      <c r="B24" s="547"/>
      <c r="C24" s="547"/>
      <c r="D24" s="547"/>
      <c r="E24" s="547"/>
      <c r="F24" s="547"/>
      <c r="G24" s="547"/>
      <c r="H24" s="547"/>
      <c r="I24" s="547"/>
      <c r="J24" s="547"/>
      <c r="K24" s="547"/>
      <c r="L24" s="547"/>
      <c r="M24" s="547"/>
      <c r="N24" s="547"/>
      <c r="O24" s="570"/>
      <c r="P24" s="593" t="s">
        <v>179</v>
      </c>
      <c r="Q24" s="581"/>
      <c r="R24" s="581"/>
      <c r="S24" s="582"/>
      <c r="T24" s="594"/>
      <c r="U24" s="595"/>
      <c r="V24" s="595"/>
      <c r="W24" s="595"/>
      <c r="X24" s="595"/>
      <c r="Y24" s="595"/>
      <c r="Z24" s="595"/>
      <c r="AA24" s="595"/>
      <c r="AB24" s="595"/>
      <c r="AC24" s="595"/>
      <c r="AD24" s="595"/>
      <c r="AE24" s="595"/>
      <c r="AF24" s="595"/>
      <c r="AG24" s="595"/>
      <c r="AH24" s="595"/>
      <c r="AI24" s="595"/>
      <c r="AJ24" s="595"/>
      <c r="AK24" s="595"/>
      <c r="AL24" s="595"/>
      <c r="AM24" s="595"/>
      <c r="AN24" s="595"/>
      <c r="AO24" s="595"/>
      <c r="AP24" s="595"/>
      <c r="AQ24" s="595"/>
      <c r="AR24" s="595"/>
      <c r="AS24" s="595"/>
      <c r="AT24" s="595"/>
      <c r="AU24" s="595"/>
      <c r="AV24" s="595"/>
      <c r="AW24" s="595"/>
      <c r="AX24" s="595"/>
      <c r="AY24" s="595"/>
      <c r="AZ24" s="595"/>
      <c r="BA24" s="595"/>
      <c r="BB24" s="595"/>
      <c r="BC24" s="596"/>
    </row>
    <row r="25" spans="1:55" ht="24" customHeight="1">
      <c r="A25" s="597" t="s">
        <v>180</v>
      </c>
      <c r="B25" s="597"/>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8" t="s">
        <v>181</v>
      </c>
      <c r="AV25" s="599"/>
      <c r="AW25" s="599"/>
      <c r="AX25" s="599"/>
      <c r="AY25" s="599"/>
      <c r="AZ25" s="599"/>
      <c r="BA25" s="599"/>
      <c r="BB25" s="599"/>
      <c r="BC25" s="600"/>
    </row>
    <row r="26" spans="1:55" ht="1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row>
    <row r="27" spans="1:55" ht="24" customHeight="1">
      <c r="A27" s="535" t="s">
        <v>322</v>
      </c>
      <c r="B27" s="536"/>
      <c r="C27" s="537"/>
      <c r="D27" s="537"/>
      <c r="E27" s="538">
        <v>3</v>
      </c>
      <c r="F27" s="539"/>
      <c r="G27" s="539"/>
      <c r="H27" s="539"/>
      <c r="I27" s="540"/>
      <c r="J27" s="541" t="s">
        <v>160</v>
      </c>
      <c r="K27" s="541"/>
      <c r="L27" s="541"/>
      <c r="M27" s="541"/>
      <c r="N27" s="541"/>
      <c r="O27" s="542"/>
      <c r="P27" s="543"/>
      <c r="Q27" s="544"/>
      <c r="R27" s="544"/>
      <c r="S27" s="544"/>
      <c r="T27" s="544"/>
      <c r="U27" s="544"/>
      <c r="V27" s="544"/>
      <c r="W27" s="544"/>
      <c r="X27" s="544"/>
      <c r="Y27" s="544"/>
      <c r="Z27" s="544"/>
      <c r="AA27" s="544"/>
      <c r="AB27" s="544"/>
      <c r="AC27" s="544"/>
      <c r="AD27" s="544"/>
      <c r="AE27" s="544"/>
      <c r="AF27" s="544"/>
      <c r="AG27" s="544"/>
      <c r="AH27" s="544"/>
      <c r="AI27" s="545"/>
      <c r="AJ27" s="700" t="s">
        <v>352</v>
      </c>
      <c r="AK27" s="701"/>
      <c r="AL27" s="701"/>
      <c r="AM27" s="701"/>
      <c r="AN27" s="548"/>
      <c r="AO27" s="549"/>
      <c r="AP27" s="549"/>
      <c r="AQ27" s="549"/>
      <c r="AR27" s="549"/>
      <c r="AS27" s="549"/>
      <c r="AT27" s="549"/>
      <c r="AU27" s="549"/>
      <c r="AV27" s="549"/>
      <c r="AW27" s="549"/>
      <c r="AX27" s="549"/>
      <c r="AY27" s="549"/>
      <c r="AZ27" s="549"/>
      <c r="BA27" s="549"/>
      <c r="BB27" s="549"/>
      <c r="BC27" s="550"/>
    </row>
    <row r="28" spans="1:55" ht="24" customHeight="1">
      <c r="A28" s="554" t="s">
        <v>161</v>
      </c>
      <c r="B28" s="541"/>
      <c r="C28" s="541"/>
      <c r="D28" s="541"/>
      <c r="E28" s="541"/>
      <c r="F28" s="541"/>
      <c r="G28" s="541"/>
      <c r="H28" s="541"/>
      <c r="I28" s="541"/>
      <c r="J28" s="541"/>
      <c r="K28" s="541"/>
      <c r="L28" s="541"/>
      <c r="M28" s="541"/>
      <c r="N28" s="541"/>
      <c r="O28" s="542"/>
      <c r="P28" s="543"/>
      <c r="Q28" s="544"/>
      <c r="R28" s="544"/>
      <c r="S28" s="544"/>
      <c r="T28" s="544"/>
      <c r="U28" s="544"/>
      <c r="V28" s="544"/>
      <c r="W28" s="544"/>
      <c r="X28" s="544"/>
      <c r="Y28" s="544"/>
      <c r="Z28" s="544"/>
      <c r="AA28" s="544"/>
      <c r="AB28" s="544"/>
      <c r="AC28" s="544"/>
      <c r="AD28" s="544"/>
      <c r="AE28" s="544"/>
      <c r="AF28" s="544"/>
      <c r="AG28" s="544"/>
      <c r="AH28" s="544"/>
      <c r="AI28" s="545"/>
      <c r="AJ28" s="702"/>
      <c r="AK28" s="702"/>
      <c r="AL28" s="702"/>
      <c r="AM28" s="702"/>
      <c r="AN28" s="551"/>
      <c r="AO28" s="552"/>
      <c r="AP28" s="552"/>
      <c r="AQ28" s="552"/>
      <c r="AR28" s="552"/>
      <c r="AS28" s="552"/>
      <c r="AT28" s="552"/>
      <c r="AU28" s="552"/>
      <c r="AV28" s="552"/>
      <c r="AW28" s="552"/>
      <c r="AX28" s="552"/>
      <c r="AY28" s="552"/>
      <c r="AZ28" s="552"/>
      <c r="BA28" s="552"/>
      <c r="BB28" s="552"/>
      <c r="BC28" s="553"/>
    </row>
    <row r="29" spans="1:55" ht="24" customHeight="1">
      <c r="A29" s="564" t="s">
        <v>162</v>
      </c>
      <c r="B29" s="546"/>
      <c r="C29" s="546"/>
      <c r="D29" s="546"/>
      <c r="E29" s="546"/>
      <c r="F29" s="546"/>
      <c r="G29" s="546"/>
      <c r="H29" s="546"/>
      <c r="I29" s="546"/>
      <c r="J29" s="546"/>
      <c r="K29" s="546"/>
      <c r="L29" s="546"/>
      <c r="M29" s="546"/>
      <c r="N29" s="546"/>
      <c r="O29" s="565"/>
      <c r="P29" s="571" t="s">
        <v>163</v>
      </c>
      <c r="Q29" s="571"/>
      <c r="R29" s="571"/>
      <c r="S29" s="571"/>
      <c r="T29" s="555"/>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556"/>
      <c r="AU29" s="556"/>
      <c r="AV29" s="556"/>
      <c r="AW29" s="556"/>
      <c r="AX29" s="556"/>
      <c r="AY29" s="556"/>
      <c r="AZ29" s="556"/>
      <c r="BA29" s="556"/>
      <c r="BB29" s="556"/>
      <c r="BC29" s="557"/>
    </row>
    <row r="30" spans="1:55" ht="24" customHeight="1">
      <c r="A30" s="566"/>
      <c r="B30" s="567"/>
      <c r="C30" s="567"/>
      <c r="D30" s="567"/>
      <c r="E30" s="567"/>
      <c r="F30" s="567"/>
      <c r="G30" s="567"/>
      <c r="H30" s="567"/>
      <c r="I30" s="567"/>
      <c r="J30" s="567"/>
      <c r="K30" s="567"/>
      <c r="L30" s="567"/>
      <c r="M30" s="567"/>
      <c r="N30" s="567"/>
      <c r="O30" s="568"/>
      <c r="P30" s="571" t="s">
        <v>164</v>
      </c>
      <c r="Q30" s="571"/>
      <c r="R30" s="571"/>
      <c r="S30" s="571"/>
      <c r="T30" s="601"/>
      <c r="U30" s="602"/>
      <c r="V30" s="602"/>
      <c r="W30" s="602"/>
      <c r="X30" s="602"/>
      <c r="Y30" s="602"/>
      <c r="Z30" s="602"/>
      <c r="AA30" s="602"/>
      <c r="AB30" s="602"/>
      <c r="AC30" s="602"/>
      <c r="AD30" s="602"/>
      <c r="AE30" s="602"/>
      <c r="AF30" s="602"/>
      <c r="AG30" s="602"/>
      <c r="AH30" s="602"/>
      <c r="AI30" s="603"/>
      <c r="AJ30" s="571" t="s">
        <v>165</v>
      </c>
      <c r="AK30" s="571"/>
      <c r="AL30" s="571"/>
      <c r="AM30" s="571"/>
      <c r="AN30" s="572"/>
      <c r="AO30" s="573"/>
      <c r="AP30" s="573"/>
      <c r="AQ30" s="573"/>
      <c r="AR30" s="573"/>
      <c r="AS30" s="573"/>
      <c r="AT30" s="573"/>
      <c r="AU30" s="573"/>
      <c r="AV30" s="573"/>
      <c r="AW30" s="573"/>
      <c r="AX30" s="573"/>
      <c r="AY30" s="573"/>
      <c r="AZ30" s="573"/>
      <c r="BA30" s="573"/>
      <c r="BB30" s="573"/>
      <c r="BC30" s="574"/>
    </row>
    <row r="31" spans="1:55" ht="24" customHeight="1">
      <c r="A31" s="566"/>
      <c r="B31" s="567"/>
      <c r="C31" s="567"/>
      <c r="D31" s="567"/>
      <c r="E31" s="567"/>
      <c r="F31" s="567"/>
      <c r="G31" s="567"/>
      <c r="H31" s="567"/>
      <c r="I31" s="567"/>
      <c r="J31" s="567"/>
      <c r="K31" s="567"/>
      <c r="L31" s="567"/>
      <c r="M31" s="567"/>
      <c r="N31" s="567"/>
      <c r="O31" s="568"/>
      <c r="P31" s="571" t="s">
        <v>166</v>
      </c>
      <c r="Q31" s="571"/>
      <c r="R31" s="571"/>
      <c r="S31" s="571"/>
      <c r="T31" s="555"/>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6"/>
      <c r="BC31" s="557"/>
    </row>
    <row r="32" spans="1:55" ht="24" customHeight="1">
      <c r="A32" s="569"/>
      <c r="B32" s="547"/>
      <c r="C32" s="547"/>
      <c r="D32" s="547"/>
      <c r="E32" s="547"/>
      <c r="F32" s="547"/>
      <c r="G32" s="547"/>
      <c r="H32" s="547"/>
      <c r="I32" s="547"/>
      <c r="J32" s="547"/>
      <c r="K32" s="547"/>
      <c r="L32" s="547"/>
      <c r="M32" s="547"/>
      <c r="N32" s="547"/>
      <c r="O32" s="570"/>
      <c r="P32" s="559" t="s">
        <v>167</v>
      </c>
      <c r="Q32" s="559"/>
      <c r="R32" s="559"/>
      <c r="S32" s="559"/>
      <c r="T32" s="555"/>
      <c r="U32" s="556"/>
      <c r="V32" s="556"/>
      <c r="W32" s="556"/>
      <c r="X32" s="556"/>
      <c r="Y32" s="556"/>
      <c r="Z32" s="556"/>
      <c r="AA32" s="556"/>
      <c r="AB32" s="556"/>
      <c r="AC32" s="556"/>
      <c r="AD32" s="556"/>
      <c r="AE32" s="556"/>
      <c r="AF32" s="556"/>
      <c r="AG32" s="556"/>
      <c r="AH32" s="556"/>
      <c r="AI32" s="557"/>
      <c r="AJ32" s="558" t="s">
        <v>168</v>
      </c>
      <c r="AK32" s="558"/>
      <c r="AL32" s="558"/>
      <c r="AM32" s="558"/>
      <c r="AN32" s="555"/>
      <c r="AO32" s="556"/>
      <c r="AP32" s="556"/>
      <c r="AQ32" s="556"/>
      <c r="AR32" s="556"/>
      <c r="AS32" s="556"/>
      <c r="AT32" s="556"/>
      <c r="AU32" s="556"/>
      <c r="AV32" s="556"/>
      <c r="AW32" s="556"/>
      <c r="AX32" s="556"/>
      <c r="AY32" s="556"/>
      <c r="AZ32" s="556"/>
      <c r="BA32" s="556"/>
      <c r="BB32" s="556"/>
      <c r="BC32" s="557"/>
    </row>
    <row r="33" spans="1:55" ht="24" customHeight="1">
      <c r="A33" s="559" t="s">
        <v>169</v>
      </c>
      <c r="B33" s="559"/>
      <c r="C33" s="559"/>
      <c r="D33" s="559"/>
      <c r="E33" s="559"/>
      <c r="F33" s="559"/>
      <c r="G33" s="559"/>
      <c r="H33" s="559"/>
      <c r="I33" s="559"/>
      <c r="J33" s="559"/>
      <c r="K33" s="559"/>
      <c r="L33" s="559"/>
      <c r="M33" s="559"/>
      <c r="N33" s="559"/>
      <c r="O33" s="559"/>
      <c r="P33" s="560" t="s">
        <v>170</v>
      </c>
      <c r="Q33" s="561"/>
      <c r="R33" s="561"/>
      <c r="S33" s="561"/>
      <c r="T33" s="562"/>
      <c r="U33" s="562"/>
      <c r="V33" s="562"/>
      <c r="W33" s="562"/>
      <c r="X33" s="562"/>
      <c r="Y33" s="541" t="s">
        <v>171</v>
      </c>
      <c r="Z33" s="541"/>
      <c r="AA33" s="541"/>
      <c r="AB33" s="563"/>
      <c r="AC33" s="563"/>
      <c r="AD33" s="563"/>
      <c r="AE33" s="563"/>
      <c r="AF33" s="563"/>
      <c r="AG33" s="541" t="s">
        <v>172</v>
      </c>
      <c r="AH33" s="541"/>
      <c r="AI33" s="542"/>
      <c r="AJ33" s="554" t="s">
        <v>173</v>
      </c>
      <c r="AK33" s="541"/>
      <c r="AL33" s="541"/>
      <c r="AM33" s="542"/>
      <c r="AN33" s="575"/>
      <c r="AO33" s="576"/>
      <c r="AP33" s="576"/>
      <c r="AQ33" s="576"/>
      <c r="AR33" s="576"/>
      <c r="AS33" s="576"/>
      <c r="AT33" s="576"/>
      <c r="AU33" s="576"/>
      <c r="AV33" s="576"/>
      <c r="AW33" s="577" t="s">
        <v>174</v>
      </c>
      <c r="AX33" s="577"/>
      <c r="AY33" s="577"/>
      <c r="AZ33" s="577"/>
      <c r="BA33" s="577"/>
      <c r="BB33" s="577"/>
      <c r="BC33" s="578"/>
    </row>
    <row r="34" spans="1:55" ht="75" customHeight="1">
      <c r="A34" s="579" t="s">
        <v>175</v>
      </c>
      <c r="B34" s="580"/>
      <c r="C34" s="581"/>
      <c r="D34" s="581"/>
      <c r="E34" s="581"/>
      <c r="F34" s="581"/>
      <c r="G34" s="581"/>
      <c r="H34" s="581"/>
      <c r="I34" s="581"/>
      <c r="J34" s="581"/>
      <c r="K34" s="581"/>
      <c r="L34" s="581"/>
      <c r="M34" s="581"/>
      <c r="N34" s="581"/>
      <c r="O34" s="582"/>
      <c r="P34" s="583"/>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5"/>
    </row>
    <row r="35" spans="1:55" ht="30" customHeight="1">
      <c r="A35" s="564" t="s">
        <v>176</v>
      </c>
      <c r="B35" s="546"/>
      <c r="C35" s="546"/>
      <c r="D35" s="546"/>
      <c r="E35" s="546"/>
      <c r="F35" s="546"/>
      <c r="G35" s="546"/>
      <c r="H35" s="546"/>
      <c r="I35" s="546"/>
      <c r="J35" s="546"/>
      <c r="K35" s="546"/>
      <c r="L35" s="546"/>
      <c r="M35" s="546"/>
      <c r="N35" s="546"/>
      <c r="O35" s="565"/>
      <c r="P35" s="586" t="s">
        <v>177</v>
      </c>
      <c r="Q35" s="586"/>
      <c r="R35" s="586"/>
      <c r="S35" s="586"/>
      <c r="T35" s="587"/>
      <c r="U35" s="588"/>
      <c r="V35" s="588"/>
      <c r="W35" s="588"/>
      <c r="X35" s="588"/>
      <c r="Y35" s="588"/>
      <c r="Z35" s="588"/>
      <c r="AA35" s="588"/>
      <c r="AB35" s="589" t="s">
        <v>174</v>
      </c>
      <c r="AC35" s="589"/>
      <c r="AD35" s="589"/>
      <c r="AE35" s="589"/>
      <c r="AF35" s="589"/>
      <c r="AG35" s="589"/>
      <c r="AH35" s="589"/>
      <c r="AI35" s="590"/>
      <c r="AJ35" s="586" t="s">
        <v>178</v>
      </c>
      <c r="AK35" s="586"/>
      <c r="AL35" s="586"/>
      <c r="AM35" s="586"/>
      <c r="AN35" s="591"/>
      <c r="AO35" s="592"/>
      <c r="AP35" s="592"/>
      <c r="AQ35" s="592"/>
      <c r="AR35" s="592"/>
      <c r="AS35" s="592"/>
      <c r="AT35" s="592"/>
      <c r="AU35" s="592"/>
      <c r="AV35" s="592"/>
      <c r="AW35" s="589" t="s">
        <v>174</v>
      </c>
      <c r="AX35" s="589"/>
      <c r="AY35" s="589"/>
      <c r="AZ35" s="589"/>
      <c r="BA35" s="589"/>
      <c r="BB35" s="589"/>
      <c r="BC35" s="590"/>
    </row>
    <row r="36" spans="1:55" ht="70.05" customHeight="1">
      <c r="A36" s="569"/>
      <c r="B36" s="547"/>
      <c r="C36" s="547"/>
      <c r="D36" s="547"/>
      <c r="E36" s="547"/>
      <c r="F36" s="547"/>
      <c r="G36" s="547"/>
      <c r="H36" s="547"/>
      <c r="I36" s="547"/>
      <c r="J36" s="547"/>
      <c r="K36" s="547"/>
      <c r="L36" s="547"/>
      <c r="M36" s="547"/>
      <c r="N36" s="547"/>
      <c r="O36" s="570"/>
      <c r="P36" s="593" t="s">
        <v>179</v>
      </c>
      <c r="Q36" s="581"/>
      <c r="R36" s="581"/>
      <c r="S36" s="582"/>
      <c r="T36" s="594"/>
      <c r="U36" s="595"/>
      <c r="V36" s="595"/>
      <c r="W36" s="595"/>
      <c r="X36" s="595"/>
      <c r="Y36" s="595"/>
      <c r="Z36" s="595"/>
      <c r="AA36" s="595"/>
      <c r="AB36" s="595"/>
      <c r="AC36" s="595"/>
      <c r="AD36" s="595"/>
      <c r="AE36" s="595"/>
      <c r="AF36" s="595"/>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5"/>
      <c r="BC36" s="596"/>
    </row>
    <row r="37" spans="1:55" ht="24" customHeight="1">
      <c r="A37" s="597" t="s">
        <v>180</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c r="AO37" s="597"/>
      <c r="AP37" s="597"/>
      <c r="AQ37" s="597"/>
      <c r="AR37" s="597"/>
      <c r="AS37" s="597"/>
      <c r="AT37" s="597"/>
      <c r="AU37" s="598" t="s">
        <v>181</v>
      </c>
      <c r="AV37" s="599"/>
      <c r="AW37" s="599"/>
      <c r="AX37" s="599"/>
      <c r="AY37" s="599"/>
      <c r="AZ37" s="599"/>
      <c r="BA37" s="599"/>
      <c r="BB37" s="599"/>
      <c r="BC37" s="600"/>
    </row>
    <row r="38" spans="1:55" ht="1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row>
    <row r="39" spans="1:55" ht="24" customHeight="1">
      <c r="A39" s="535" t="s">
        <v>322</v>
      </c>
      <c r="B39" s="536"/>
      <c r="C39" s="537"/>
      <c r="D39" s="537"/>
      <c r="E39" s="538">
        <v>4</v>
      </c>
      <c r="F39" s="539"/>
      <c r="G39" s="539"/>
      <c r="H39" s="539"/>
      <c r="I39" s="540"/>
      <c r="J39" s="541" t="s">
        <v>160</v>
      </c>
      <c r="K39" s="541"/>
      <c r="L39" s="541"/>
      <c r="M39" s="541"/>
      <c r="N39" s="541"/>
      <c r="O39" s="542"/>
      <c r="P39" s="543"/>
      <c r="Q39" s="544"/>
      <c r="R39" s="544"/>
      <c r="S39" s="544"/>
      <c r="T39" s="544"/>
      <c r="U39" s="544"/>
      <c r="V39" s="544"/>
      <c r="W39" s="544"/>
      <c r="X39" s="544"/>
      <c r="Y39" s="544"/>
      <c r="Z39" s="544"/>
      <c r="AA39" s="544"/>
      <c r="AB39" s="544"/>
      <c r="AC39" s="544"/>
      <c r="AD39" s="544"/>
      <c r="AE39" s="544"/>
      <c r="AF39" s="544"/>
      <c r="AG39" s="544"/>
      <c r="AH39" s="544"/>
      <c r="AI39" s="545"/>
      <c r="AJ39" s="700" t="s">
        <v>352</v>
      </c>
      <c r="AK39" s="701"/>
      <c r="AL39" s="701"/>
      <c r="AM39" s="701"/>
      <c r="AN39" s="548"/>
      <c r="AO39" s="549"/>
      <c r="AP39" s="549"/>
      <c r="AQ39" s="549"/>
      <c r="AR39" s="549"/>
      <c r="AS39" s="549"/>
      <c r="AT39" s="549"/>
      <c r="AU39" s="549"/>
      <c r="AV39" s="549"/>
      <c r="AW39" s="549"/>
      <c r="AX39" s="549"/>
      <c r="AY39" s="549"/>
      <c r="AZ39" s="549"/>
      <c r="BA39" s="549"/>
      <c r="BB39" s="549"/>
      <c r="BC39" s="550"/>
    </row>
    <row r="40" spans="1:55" ht="24" customHeight="1">
      <c r="A40" s="554" t="s">
        <v>161</v>
      </c>
      <c r="B40" s="541"/>
      <c r="C40" s="541"/>
      <c r="D40" s="541"/>
      <c r="E40" s="541"/>
      <c r="F40" s="541"/>
      <c r="G40" s="541"/>
      <c r="H40" s="541"/>
      <c r="I40" s="541"/>
      <c r="J40" s="541"/>
      <c r="K40" s="541"/>
      <c r="L40" s="541"/>
      <c r="M40" s="541"/>
      <c r="N40" s="541"/>
      <c r="O40" s="542"/>
      <c r="P40" s="543"/>
      <c r="Q40" s="544"/>
      <c r="R40" s="544"/>
      <c r="S40" s="544"/>
      <c r="T40" s="544"/>
      <c r="U40" s="544"/>
      <c r="V40" s="544"/>
      <c r="W40" s="544"/>
      <c r="X40" s="544"/>
      <c r="Y40" s="544"/>
      <c r="Z40" s="544"/>
      <c r="AA40" s="544"/>
      <c r="AB40" s="544"/>
      <c r="AC40" s="544"/>
      <c r="AD40" s="544"/>
      <c r="AE40" s="544"/>
      <c r="AF40" s="544"/>
      <c r="AG40" s="544"/>
      <c r="AH40" s="544"/>
      <c r="AI40" s="545"/>
      <c r="AJ40" s="702"/>
      <c r="AK40" s="702"/>
      <c r="AL40" s="702"/>
      <c r="AM40" s="702"/>
      <c r="AN40" s="551"/>
      <c r="AO40" s="552"/>
      <c r="AP40" s="552"/>
      <c r="AQ40" s="552"/>
      <c r="AR40" s="552"/>
      <c r="AS40" s="552"/>
      <c r="AT40" s="552"/>
      <c r="AU40" s="552"/>
      <c r="AV40" s="552"/>
      <c r="AW40" s="552"/>
      <c r="AX40" s="552"/>
      <c r="AY40" s="552"/>
      <c r="AZ40" s="552"/>
      <c r="BA40" s="552"/>
      <c r="BB40" s="552"/>
      <c r="BC40" s="553"/>
    </row>
    <row r="41" spans="1:55" ht="24" customHeight="1">
      <c r="A41" s="564" t="s">
        <v>162</v>
      </c>
      <c r="B41" s="546"/>
      <c r="C41" s="546"/>
      <c r="D41" s="546"/>
      <c r="E41" s="546"/>
      <c r="F41" s="546"/>
      <c r="G41" s="546"/>
      <c r="H41" s="546"/>
      <c r="I41" s="546"/>
      <c r="J41" s="546"/>
      <c r="K41" s="546"/>
      <c r="L41" s="546"/>
      <c r="M41" s="546"/>
      <c r="N41" s="546"/>
      <c r="O41" s="565"/>
      <c r="P41" s="571" t="s">
        <v>163</v>
      </c>
      <c r="Q41" s="571"/>
      <c r="R41" s="571"/>
      <c r="S41" s="571"/>
      <c r="T41" s="555"/>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c r="AU41" s="556"/>
      <c r="AV41" s="556"/>
      <c r="AW41" s="556"/>
      <c r="AX41" s="556"/>
      <c r="AY41" s="556"/>
      <c r="AZ41" s="556"/>
      <c r="BA41" s="556"/>
      <c r="BB41" s="556"/>
      <c r="BC41" s="557"/>
    </row>
    <row r="42" spans="1:55" ht="24" customHeight="1">
      <c r="A42" s="566"/>
      <c r="B42" s="567"/>
      <c r="C42" s="567"/>
      <c r="D42" s="567"/>
      <c r="E42" s="567"/>
      <c r="F42" s="567"/>
      <c r="G42" s="567"/>
      <c r="H42" s="567"/>
      <c r="I42" s="567"/>
      <c r="J42" s="567"/>
      <c r="K42" s="567"/>
      <c r="L42" s="567"/>
      <c r="M42" s="567"/>
      <c r="N42" s="567"/>
      <c r="O42" s="568"/>
      <c r="P42" s="571" t="s">
        <v>164</v>
      </c>
      <c r="Q42" s="571"/>
      <c r="R42" s="571"/>
      <c r="S42" s="571"/>
      <c r="T42" s="555"/>
      <c r="U42" s="556"/>
      <c r="V42" s="556"/>
      <c r="W42" s="556"/>
      <c r="X42" s="556"/>
      <c r="Y42" s="556"/>
      <c r="Z42" s="556"/>
      <c r="AA42" s="556"/>
      <c r="AB42" s="556"/>
      <c r="AC42" s="556"/>
      <c r="AD42" s="556"/>
      <c r="AE42" s="556"/>
      <c r="AF42" s="556"/>
      <c r="AG42" s="556"/>
      <c r="AH42" s="556"/>
      <c r="AI42" s="557"/>
      <c r="AJ42" s="571" t="s">
        <v>165</v>
      </c>
      <c r="AK42" s="571"/>
      <c r="AL42" s="571"/>
      <c r="AM42" s="571"/>
      <c r="AN42" s="572"/>
      <c r="AO42" s="573"/>
      <c r="AP42" s="573"/>
      <c r="AQ42" s="573"/>
      <c r="AR42" s="573"/>
      <c r="AS42" s="573"/>
      <c r="AT42" s="573"/>
      <c r="AU42" s="573"/>
      <c r="AV42" s="573"/>
      <c r="AW42" s="573"/>
      <c r="AX42" s="573"/>
      <c r="AY42" s="573"/>
      <c r="AZ42" s="573"/>
      <c r="BA42" s="573"/>
      <c r="BB42" s="573"/>
      <c r="BC42" s="574"/>
    </row>
    <row r="43" spans="1:55" ht="24" customHeight="1">
      <c r="A43" s="566"/>
      <c r="B43" s="567"/>
      <c r="C43" s="567"/>
      <c r="D43" s="567"/>
      <c r="E43" s="567"/>
      <c r="F43" s="567"/>
      <c r="G43" s="567"/>
      <c r="H43" s="567"/>
      <c r="I43" s="567"/>
      <c r="J43" s="567"/>
      <c r="K43" s="567"/>
      <c r="L43" s="567"/>
      <c r="M43" s="567"/>
      <c r="N43" s="567"/>
      <c r="O43" s="568"/>
      <c r="P43" s="571" t="s">
        <v>166</v>
      </c>
      <c r="Q43" s="571"/>
      <c r="R43" s="571"/>
      <c r="S43" s="571"/>
      <c r="T43" s="555"/>
      <c r="U43" s="556"/>
      <c r="V43" s="556"/>
      <c r="W43" s="556"/>
      <c r="X43" s="556"/>
      <c r="Y43" s="556"/>
      <c r="Z43" s="556"/>
      <c r="AA43" s="556"/>
      <c r="AB43" s="556"/>
      <c r="AC43" s="556"/>
      <c r="AD43" s="556"/>
      <c r="AE43" s="556"/>
      <c r="AF43" s="556"/>
      <c r="AG43" s="556"/>
      <c r="AH43" s="556"/>
      <c r="AI43" s="556"/>
      <c r="AJ43" s="556"/>
      <c r="AK43" s="556"/>
      <c r="AL43" s="556"/>
      <c r="AM43" s="556"/>
      <c r="AN43" s="556"/>
      <c r="AO43" s="556"/>
      <c r="AP43" s="556"/>
      <c r="AQ43" s="556"/>
      <c r="AR43" s="556"/>
      <c r="AS43" s="556"/>
      <c r="AT43" s="556"/>
      <c r="AU43" s="556"/>
      <c r="AV43" s="556"/>
      <c r="AW43" s="556"/>
      <c r="AX43" s="556"/>
      <c r="AY43" s="556"/>
      <c r="AZ43" s="556"/>
      <c r="BA43" s="556"/>
      <c r="BB43" s="556"/>
      <c r="BC43" s="557"/>
    </row>
    <row r="44" spans="1:55" ht="24" customHeight="1">
      <c r="A44" s="569"/>
      <c r="B44" s="547"/>
      <c r="C44" s="547"/>
      <c r="D44" s="547"/>
      <c r="E44" s="547"/>
      <c r="F44" s="547"/>
      <c r="G44" s="547"/>
      <c r="H44" s="547"/>
      <c r="I44" s="547"/>
      <c r="J44" s="547"/>
      <c r="K44" s="547"/>
      <c r="L44" s="547"/>
      <c r="M44" s="547"/>
      <c r="N44" s="547"/>
      <c r="O44" s="570"/>
      <c r="P44" s="559" t="s">
        <v>167</v>
      </c>
      <c r="Q44" s="559"/>
      <c r="R44" s="559"/>
      <c r="S44" s="559"/>
      <c r="T44" s="555"/>
      <c r="U44" s="556"/>
      <c r="V44" s="556"/>
      <c r="W44" s="556"/>
      <c r="X44" s="556"/>
      <c r="Y44" s="556"/>
      <c r="Z44" s="556"/>
      <c r="AA44" s="556"/>
      <c r="AB44" s="556"/>
      <c r="AC44" s="556"/>
      <c r="AD44" s="556"/>
      <c r="AE44" s="556"/>
      <c r="AF44" s="556"/>
      <c r="AG44" s="556"/>
      <c r="AH44" s="556"/>
      <c r="AI44" s="557"/>
      <c r="AJ44" s="558" t="s">
        <v>168</v>
      </c>
      <c r="AK44" s="558"/>
      <c r="AL44" s="558"/>
      <c r="AM44" s="558"/>
      <c r="AN44" s="555"/>
      <c r="AO44" s="556"/>
      <c r="AP44" s="556"/>
      <c r="AQ44" s="556"/>
      <c r="AR44" s="556"/>
      <c r="AS44" s="556"/>
      <c r="AT44" s="556"/>
      <c r="AU44" s="556"/>
      <c r="AV44" s="556"/>
      <c r="AW44" s="556"/>
      <c r="AX44" s="556"/>
      <c r="AY44" s="556"/>
      <c r="AZ44" s="556"/>
      <c r="BA44" s="556"/>
      <c r="BB44" s="556"/>
      <c r="BC44" s="557"/>
    </row>
    <row r="45" spans="1:55" ht="24" customHeight="1">
      <c r="A45" s="559" t="s">
        <v>169</v>
      </c>
      <c r="B45" s="559"/>
      <c r="C45" s="559"/>
      <c r="D45" s="559"/>
      <c r="E45" s="559"/>
      <c r="F45" s="559"/>
      <c r="G45" s="559"/>
      <c r="H45" s="559"/>
      <c r="I45" s="559"/>
      <c r="J45" s="559"/>
      <c r="K45" s="559"/>
      <c r="L45" s="559"/>
      <c r="M45" s="559"/>
      <c r="N45" s="559"/>
      <c r="O45" s="559"/>
      <c r="P45" s="560" t="s">
        <v>170</v>
      </c>
      <c r="Q45" s="561"/>
      <c r="R45" s="561"/>
      <c r="S45" s="561"/>
      <c r="T45" s="562"/>
      <c r="U45" s="562"/>
      <c r="V45" s="562"/>
      <c r="W45" s="562"/>
      <c r="X45" s="562"/>
      <c r="Y45" s="541" t="s">
        <v>171</v>
      </c>
      <c r="Z45" s="541"/>
      <c r="AA45" s="541"/>
      <c r="AB45" s="563"/>
      <c r="AC45" s="563"/>
      <c r="AD45" s="563"/>
      <c r="AE45" s="563"/>
      <c r="AF45" s="563"/>
      <c r="AG45" s="541" t="s">
        <v>172</v>
      </c>
      <c r="AH45" s="541"/>
      <c r="AI45" s="542"/>
      <c r="AJ45" s="554" t="s">
        <v>173</v>
      </c>
      <c r="AK45" s="541"/>
      <c r="AL45" s="541"/>
      <c r="AM45" s="542"/>
      <c r="AN45" s="575"/>
      <c r="AO45" s="576"/>
      <c r="AP45" s="576"/>
      <c r="AQ45" s="576"/>
      <c r="AR45" s="576"/>
      <c r="AS45" s="576"/>
      <c r="AT45" s="576"/>
      <c r="AU45" s="576"/>
      <c r="AV45" s="576"/>
      <c r="AW45" s="577" t="s">
        <v>174</v>
      </c>
      <c r="AX45" s="577"/>
      <c r="AY45" s="577"/>
      <c r="AZ45" s="577"/>
      <c r="BA45" s="577"/>
      <c r="BB45" s="577"/>
      <c r="BC45" s="578"/>
    </row>
    <row r="46" spans="1:55" ht="75" customHeight="1">
      <c r="A46" s="579" t="s">
        <v>175</v>
      </c>
      <c r="B46" s="580"/>
      <c r="C46" s="581"/>
      <c r="D46" s="581"/>
      <c r="E46" s="581"/>
      <c r="F46" s="581"/>
      <c r="G46" s="581"/>
      <c r="H46" s="581"/>
      <c r="I46" s="581"/>
      <c r="J46" s="581"/>
      <c r="K46" s="581"/>
      <c r="L46" s="581"/>
      <c r="M46" s="581"/>
      <c r="N46" s="581"/>
      <c r="O46" s="582"/>
      <c r="P46" s="583"/>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4"/>
      <c r="AO46" s="584"/>
      <c r="AP46" s="584"/>
      <c r="AQ46" s="584"/>
      <c r="AR46" s="584"/>
      <c r="AS46" s="584"/>
      <c r="AT46" s="584"/>
      <c r="AU46" s="584"/>
      <c r="AV46" s="584"/>
      <c r="AW46" s="584"/>
      <c r="AX46" s="584"/>
      <c r="AY46" s="584"/>
      <c r="AZ46" s="584"/>
      <c r="BA46" s="584"/>
      <c r="BB46" s="584"/>
      <c r="BC46" s="585"/>
    </row>
    <row r="47" spans="1:55" ht="30" customHeight="1">
      <c r="A47" s="564" t="s">
        <v>176</v>
      </c>
      <c r="B47" s="546"/>
      <c r="C47" s="546"/>
      <c r="D47" s="546"/>
      <c r="E47" s="546"/>
      <c r="F47" s="546"/>
      <c r="G47" s="546"/>
      <c r="H47" s="546"/>
      <c r="I47" s="546"/>
      <c r="J47" s="546"/>
      <c r="K47" s="546"/>
      <c r="L47" s="546"/>
      <c r="M47" s="546"/>
      <c r="N47" s="546"/>
      <c r="O47" s="565"/>
      <c r="P47" s="586" t="s">
        <v>177</v>
      </c>
      <c r="Q47" s="586"/>
      <c r="R47" s="586"/>
      <c r="S47" s="586"/>
      <c r="T47" s="587"/>
      <c r="U47" s="588"/>
      <c r="V47" s="588"/>
      <c r="W47" s="588"/>
      <c r="X47" s="588"/>
      <c r="Y47" s="588"/>
      <c r="Z47" s="588"/>
      <c r="AA47" s="588"/>
      <c r="AB47" s="589" t="s">
        <v>174</v>
      </c>
      <c r="AC47" s="589"/>
      <c r="AD47" s="589"/>
      <c r="AE47" s="589"/>
      <c r="AF47" s="589"/>
      <c r="AG47" s="589"/>
      <c r="AH47" s="589"/>
      <c r="AI47" s="590"/>
      <c r="AJ47" s="586" t="s">
        <v>178</v>
      </c>
      <c r="AK47" s="586"/>
      <c r="AL47" s="586"/>
      <c r="AM47" s="586"/>
      <c r="AN47" s="591"/>
      <c r="AO47" s="592"/>
      <c r="AP47" s="592"/>
      <c r="AQ47" s="592"/>
      <c r="AR47" s="592"/>
      <c r="AS47" s="592"/>
      <c r="AT47" s="592"/>
      <c r="AU47" s="592"/>
      <c r="AV47" s="592"/>
      <c r="AW47" s="589" t="s">
        <v>174</v>
      </c>
      <c r="AX47" s="589"/>
      <c r="AY47" s="589"/>
      <c r="AZ47" s="589"/>
      <c r="BA47" s="589"/>
      <c r="BB47" s="589"/>
      <c r="BC47" s="590"/>
    </row>
    <row r="48" spans="1:55" ht="70.05" customHeight="1">
      <c r="A48" s="569"/>
      <c r="B48" s="547"/>
      <c r="C48" s="547"/>
      <c r="D48" s="547"/>
      <c r="E48" s="547"/>
      <c r="F48" s="547"/>
      <c r="G48" s="547"/>
      <c r="H48" s="547"/>
      <c r="I48" s="547"/>
      <c r="J48" s="547"/>
      <c r="K48" s="547"/>
      <c r="L48" s="547"/>
      <c r="M48" s="547"/>
      <c r="N48" s="547"/>
      <c r="O48" s="570"/>
      <c r="P48" s="593" t="s">
        <v>179</v>
      </c>
      <c r="Q48" s="581"/>
      <c r="R48" s="581"/>
      <c r="S48" s="582"/>
      <c r="T48" s="594"/>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5"/>
      <c r="BC48" s="596"/>
    </row>
    <row r="49" spans="1:55" ht="24" customHeight="1">
      <c r="A49" s="597" t="s">
        <v>180</v>
      </c>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8" t="s">
        <v>181</v>
      </c>
      <c r="AV49" s="599"/>
      <c r="AW49" s="599"/>
      <c r="AX49" s="599"/>
      <c r="AY49" s="599"/>
      <c r="AZ49" s="599"/>
      <c r="BA49" s="599"/>
      <c r="BB49" s="599"/>
      <c r="BC49" s="600"/>
    </row>
    <row r="50" spans="1:55" ht="1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row>
    <row r="51" spans="1:55" ht="24" customHeight="1">
      <c r="A51" s="535" t="s">
        <v>322</v>
      </c>
      <c r="B51" s="536"/>
      <c r="C51" s="537"/>
      <c r="D51" s="537"/>
      <c r="E51" s="538">
        <v>5</v>
      </c>
      <c r="F51" s="539"/>
      <c r="G51" s="539"/>
      <c r="H51" s="539"/>
      <c r="I51" s="540"/>
      <c r="J51" s="541" t="s">
        <v>160</v>
      </c>
      <c r="K51" s="541"/>
      <c r="L51" s="541"/>
      <c r="M51" s="541"/>
      <c r="N51" s="541"/>
      <c r="O51" s="542"/>
      <c r="P51" s="543"/>
      <c r="Q51" s="544"/>
      <c r="R51" s="544"/>
      <c r="S51" s="544"/>
      <c r="T51" s="544"/>
      <c r="U51" s="544"/>
      <c r="V51" s="544"/>
      <c r="W51" s="544"/>
      <c r="X51" s="544"/>
      <c r="Y51" s="544"/>
      <c r="Z51" s="544"/>
      <c r="AA51" s="544"/>
      <c r="AB51" s="544"/>
      <c r="AC51" s="544"/>
      <c r="AD51" s="544"/>
      <c r="AE51" s="544"/>
      <c r="AF51" s="544"/>
      <c r="AG51" s="544"/>
      <c r="AH51" s="544"/>
      <c r="AI51" s="545"/>
      <c r="AJ51" s="700" t="s">
        <v>352</v>
      </c>
      <c r="AK51" s="701"/>
      <c r="AL51" s="701"/>
      <c r="AM51" s="701"/>
      <c r="AN51" s="548"/>
      <c r="AO51" s="549"/>
      <c r="AP51" s="549"/>
      <c r="AQ51" s="549"/>
      <c r="AR51" s="549"/>
      <c r="AS51" s="549"/>
      <c r="AT51" s="549"/>
      <c r="AU51" s="549"/>
      <c r="AV51" s="549"/>
      <c r="AW51" s="549"/>
      <c r="AX51" s="549"/>
      <c r="AY51" s="549"/>
      <c r="AZ51" s="549"/>
      <c r="BA51" s="549"/>
      <c r="BB51" s="549"/>
      <c r="BC51" s="550"/>
    </row>
    <row r="52" spans="1:55" ht="24" customHeight="1">
      <c r="A52" s="554" t="s">
        <v>161</v>
      </c>
      <c r="B52" s="541"/>
      <c r="C52" s="541"/>
      <c r="D52" s="541"/>
      <c r="E52" s="541"/>
      <c r="F52" s="541"/>
      <c r="G52" s="541"/>
      <c r="H52" s="541"/>
      <c r="I52" s="541"/>
      <c r="J52" s="541"/>
      <c r="K52" s="541"/>
      <c r="L52" s="541"/>
      <c r="M52" s="541"/>
      <c r="N52" s="541"/>
      <c r="O52" s="542"/>
      <c r="P52" s="543"/>
      <c r="Q52" s="544"/>
      <c r="R52" s="544"/>
      <c r="S52" s="544"/>
      <c r="T52" s="544"/>
      <c r="U52" s="544"/>
      <c r="V52" s="544"/>
      <c r="W52" s="544"/>
      <c r="X52" s="544"/>
      <c r="Y52" s="544"/>
      <c r="Z52" s="544"/>
      <c r="AA52" s="544"/>
      <c r="AB52" s="544"/>
      <c r="AC52" s="544"/>
      <c r="AD52" s="544"/>
      <c r="AE52" s="544"/>
      <c r="AF52" s="544"/>
      <c r="AG52" s="544"/>
      <c r="AH52" s="544"/>
      <c r="AI52" s="545"/>
      <c r="AJ52" s="702"/>
      <c r="AK52" s="702"/>
      <c r="AL52" s="702"/>
      <c r="AM52" s="702"/>
      <c r="AN52" s="551"/>
      <c r="AO52" s="552"/>
      <c r="AP52" s="552"/>
      <c r="AQ52" s="552"/>
      <c r="AR52" s="552"/>
      <c r="AS52" s="552"/>
      <c r="AT52" s="552"/>
      <c r="AU52" s="552"/>
      <c r="AV52" s="552"/>
      <c r="AW52" s="552"/>
      <c r="AX52" s="552"/>
      <c r="AY52" s="552"/>
      <c r="AZ52" s="552"/>
      <c r="BA52" s="552"/>
      <c r="BB52" s="552"/>
      <c r="BC52" s="553"/>
    </row>
    <row r="53" spans="1:55" ht="24" customHeight="1">
      <c r="A53" s="564" t="s">
        <v>162</v>
      </c>
      <c r="B53" s="546"/>
      <c r="C53" s="546"/>
      <c r="D53" s="546"/>
      <c r="E53" s="546"/>
      <c r="F53" s="546"/>
      <c r="G53" s="546"/>
      <c r="H53" s="546"/>
      <c r="I53" s="546"/>
      <c r="J53" s="546"/>
      <c r="K53" s="546"/>
      <c r="L53" s="546"/>
      <c r="M53" s="546"/>
      <c r="N53" s="546"/>
      <c r="O53" s="565"/>
      <c r="P53" s="571" t="s">
        <v>163</v>
      </c>
      <c r="Q53" s="571"/>
      <c r="R53" s="571"/>
      <c r="S53" s="571"/>
      <c r="T53" s="555"/>
      <c r="U53" s="556"/>
      <c r="V53" s="556"/>
      <c r="W53" s="556"/>
      <c r="X53" s="556"/>
      <c r="Y53" s="556"/>
      <c r="Z53" s="556"/>
      <c r="AA53" s="556"/>
      <c r="AB53" s="556"/>
      <c r="AC53" s="556"/>
      <c r="AD53" s="556"/>
      <c r="AE53" s="556"/>
      <c r="AF53" s="556"/>
      <c r="AG53" s="556"/>
      <c r="AH53" s="556"/>
      <c r="AI53" s="556"/>
      <c r="AJ53" s="556"/>
      <c r="AK53" s="556"/>
      <c r="AL53" s="556"/>
      <c r="AM53" s="556"/>
      <c r="AN53" s="556"/>
      <c r="AO53" s="556"/>
      <c r="AP53" s="556"/>
      <c r="AQ53" s="556"/>
      <c r="AR53" s="556"/>
      <c r="AS53" s="556"/>
      <c r="AT53" s="556"/>
      <c r="AU53" s="556"/>
      <c r="AV53" s="556"/>
      <c r="AW53" s="556"/>
      <c r="AX53" s="556"/>
      <c r="AY53" s="556"/>
      <c r="AZ53" s="556"/>
      <c r="BA53" s="556"/>
      <c r="BB53" s="556"/>
      <c r="BC53" s="557"/>
    </row>
    <row r="54" spans="1:55" ht="24" customHeight="1">
      <c r="A54" s="566"/>
      <c r="B54" s="567"/>
      <c r="C54" s="567"/>
      <c r="D54" s="567"/>
      <c r="E54" s="567"/>
      <c r="F54" s="567"/>
      <c r="G54" s="567"/>
      <c r="H54" s="567"/>
      <c r="I54" s="567"/>
      <c r="J54" s="567"/>
      <c r="K54" s="567"/>
      <c r="L54" s="567"/>
      <c r="M54" s="567"/>
      <c r="N54" s="567"/>
      <c r="O54" s="568"/>
      <c r="P54" s="571" t="s">
        <v>164</v>
      </c>
      <c r="Q54" s="571"/>
      <c r="R54" s="571"/>
      <c r="S54" s="571"/>
      <c r="T54" s="555"/>
      <c r="U54" s="556"/>
      <c r="V54" s="556"/>
      <c r="W54" s="556"/>
      <c r="X54" s="556"/>
      <c r="Y54" s="556"/>
      <c r="Z54" s="556"/>
      <c r="AA54" s="556"/>
      <c r="AB54" s="556"/>
      <c r="AC54" s="556"/>
      <c r="AD54" s="556"/>
      <c r="AE54" s="556"/>
      <c r="AF54" s="556"/>
      <c r="AG54" s="556"/>
      <c r="AH54" s="556"/>
      <c r="AI54" s="557"/>
      <c r="AJ54" s="571" t="s">
        <v>165</v>
      </c>
      <c r="AK54" s="571"/>
      <c r="AL54" s="571"/>
      <c r="AM54" s="571"/>
      <c r="AN54" s="572"/>
      <c r="AO54" s="573"/>
      <c r="AP54" s="573"/>
      <c r="AQ54" s="573"/>
      <c r="AR54" s="573"/>
      <c r="AS54" s="573"/>
      <c r="AT54" s="573"/>
      <c r="AU54" s="573"/>
      <c r="AV54" s="573"/>
      <c r="AW54" s="573"/>
      <c r="AX54" s="573"/>
      <c r="AY54" s="573"/>
      <c r="AZ54" s="573"/>
      <c r="BA54" s="573"/>
      <c r="BB54" s="573"/>
      <c r="BC54" s="574"/>
    </row>
    <row r="55" spans="1:55" ht="24" customHeight="1">
      <c r="A55" s="566"/>
      <c r="B55" s="567"/>
      <c r="C55" s="567"/>
      <c r="D55" s="567"/>
      <c r="E55" s="567"/>
      <c r="F55" s="567"/>
      <c r="G55" s="567"/>
      <c r="H55" s="567"/>
      <c r="I55" s="567"/>
      <c r="J55" s="567"/>
      <c r="K55" s="567"/>
      <c r="L55" s="567"/>
      <c r="M55" s="567"/>
      <c r="N55" s="567"/>
      <c r="O55" s="568"/>
      <c r="P55" s="571" t="s">
        <v>166</v>
      </c>
      <c r="Q55" s="571"/>
      <c r="R55" s="571"/>
      <c r="S55" s="571"/>
      <c r="T55" s="555"/>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6"/>
      <c r="AU55" s="556"/>
      <c r="AV55" s="556"/>
      <c r="AW55" s="556"/>
      <c r="AX55" s="556"/>
      <c r="AY55" s="556"/>
      <c r="AZ55" s="556"/>
      <c r="BA55" s="556"/>
      <c r="BB55" s="556"/>
      <c r="BC55" s="557"/>
    </row>
    <row r="56" spans="1:55" ht="24" customHeight="1">
      <c r="A56" s="569"/>
      <c r="B56" s="547"/>
      <c r="C56" s="547"/>
      <c r="D56" s="547"/>
      <c r="E56" s="547"/>
      <c r="F56" s="547"/>
      <c r="G56" s="547"/>
      <c r="H56" s="547"/>
      <c r="I56" s="547"/>
      <c r="J56" s="547"/>
      <c r="K56" s="547"/>
      <c r="L56" s="547"/>
      <c r="M56" s="547"/>
      <c r="N56" s="547"/>
      <c r="O56" s="570"/>
      <c r="P56" s="559" t="s">
        <v>167</v>
      </c>
      <c r="Q56" s="559"/>
      <c r="R56" s="559"/>
      <c r="S56" s="559"/>
      <c r="T56" s="555"/>
      <c r="U56" s="556"/>
      <c r="V56" s="556"/>
      <c r="W56" s="556"/>
      <c r="X56" s="556"/>
      <c r="Y56" s="556"/>
      <c r="Z56" s="556"/>
      <c r="AA56" s="556"/>
      <c r="AB56" s="556"/>
      <c r="AC56" s="556"/>
      <c r="AD56" s="556"/>
      <c r="AE56" s="556"/>
      <c r="AF56" s="556"/>
      <c r="AG56" s="556"/>
      <c r="AH56" s="556"/>
      <c r="AI56" s="557"/>
      <c r="AJ56" s="558" t="s">
        <v>168</v>
      </c>
      <c r="AK56" s="558"/>
      <c r="AL56" s="558"/>
      <c r="AM56" s="558"/>
      <c r="AN56" s="555"/>
      <c r="AO56" s="556"/>
      <c r="AP56" s="556"/>
      <c r="AQ56" s="556"/>
      <c r="AR56" s="556"/>
      <c r="AS56" s="556"/>
      <c r="AT56" s="556"/>
      <c r="AU56" s="556"/>
      <c r="AV56" s="556"/>
      <c r="AW56" s="556"/>
      <c r="AX56" s="556"/>
      <c r="AY56" s="556"/>
      <c r="AZ56" s="556"/>
      <c r="BA56" s="556"/>
      <c r="BB56" s="556"/>
      <c r="BC56" s="557"/>
    </row>
    <row r="57" spans="1:55" ht="24" customHeight="1">
      <c r="A57" s="559" t="s">
        <v>169</v>
      </c>
      <c r="B57" s="559"/>
      <c r="C57" s="559"/>
      <c r="D57" s="559"/>
      <c r="E57" s="559"/>
      <c r="F57" s="559"/>
      <c r="G57" s="559"/>
      <c r="H57" s="559"/>
      <c r="I57" s="559"/>
      <c r="J57" s="559"/>
      <c r="K57" s="559"/>
      <c r="L57" s="559"/>
      <c r="M57" s="559"/>
      <c r="N57" s="559"/>
      <c r="O57" s="559"/>
      <c r="P57" s="560" t="s">
        <v>170</v>
      </c>
      <c r="Q57" s="561"/>
      <c r="R57" s="561"/>
      <c r="S57" s="561"/>
      <c r="T57" s="562"/>
      <c r="U57" s="562"/>
      <c r="V57" s="562"/>
      <c r="W57" s="562"/>
      <c r="X57" s="562"/>
      <c r="Y57" s="541" t="s">
        <v>171</v>
      </c>
      <c r="Z57" s="541"/>
      <c r="AA57" s="541"/>
      <c r="AB57" s="563"/>
      <c r="AC57" s="563"/>
      <c r="AD57" s="563"/>
      <c r="AE57" s="563"/>
      <c r="AF57" s="563"/>
      <c r="AG57" s="541" t="s">
        <v>172</v>
      </c>
      <c r="AH57" s="541"/>
      <c r="AI57" s="542"/>
      <c r="AJ57" s="554" t="s">
        <v>173</v>
      </c>
      <c r="AK57" s="541"/>
      <c r="AL57" s="541"/>
      <c r="AM57" s="542"/>
      <c r="AN57" s="575"/>
      <c r="AO57" s="576"/>
      <c r="AP57" s="576"/>
      <c r="AQ57" s="576"/>
      <c r="AR57" s="576"/>
      <c r="AS57" s="576"/>
      <c r="AT57" s="576"/>
      <c r="AU57" s="576"/>
      <c r="AV57" s="576"/>
      <c r="AW57" s="577" t="s">
        <v>174</v>
      </c>
      <c r="AX57" s="577"/>
      <c r="AY57" s="577"/>
      <c r="AZ57" s="577"/>
      <c r="BA57" s="577"/>
      <c r="BB57" s="577"/>
      <c r="BC57" s="578"/>
    </row>
    <row r="58" spans="1:55" ht="75" customHeight="1">
      <c r="A58" s="579" t="s">
        <v>175</v>
      </c>
      <c r="B58" s="580"/>
      <c r="C58" s="581"/>
      <c r="D58" s="581"/>
      <c r="E58" s="581"/>
      <c r="F58" s="581"/>
      <c r="G58" s="581"/>
      <c r="H58" s="581"/>
      <c r="I58" s="581"/>
      <c r="J58" s="581"/>
      <c r="K58" s="581"/>
      <c r="L58" s="581"/>
      <c r="M58" s="581"/>
      <c r="N58" s="581"/>
      <c r="O58" s="582"/>
      <c r="P58" s="583"/>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M58" s="584"/>
      <c r="AN58" s="584"/>
      <c r="AO58" s="584"/>
      <c r="AP58" s="584"/>
      <c r="AQ58" s="584"/>
      <c r="AR58" s="584"/>
      <c r="AS58" s="584"/>
      <c r="AT58" s="584"/>
      <c r="AU58" s="584"/>
      <c r="AV58" s="584"/>
      <c r="AW58" s="584"/>
      <c r="AX58" s="584"/>
      <c r="AY58" s="584"/>
      <c r="AZ58" s="584"/>
      <c r="BA58" s="584"/>
      <c r="BB58" s="584"/>
      <c r="BC58" s="585"/>
    </row>
    <row r="59" spans="1:55" ht="30" customHeight="1">
      <c r="A59" s="564" t="s">
        <v>176</v>
      </c>
      <c r="B59" s="546"/>
      <c r="C59" s="546"/>
      <c r="D59" s="546"/>
      <c r="E59" s="546"/>
      <c r="F59" s="546"/>
      <c r="G59" s="546"/>
      <c r="H59" s="546"/>
      <c r="I59" s="546"/>
      <c r="J59" s="546"/>
      <c r="K59" s="546"/>
      <c r="L59" s="546"/>
      <c r="M59" s="546"/>
      <c r="N59" s="546"/>
      <c r="O59" s="565"/>
      <c r="P59" s="586" t="s">
        <v>177</v>
      </c>
      <c r="Q59" s="586"/>
      <c r="R59" s="586"/>
      <c r="S59" s="586"/>
      <c r="T59" s="587"/>
      <c r="U59" s="588"/>
      <c r="V59" s="588"/>
      <c r="W59" s="588"/>
      <c r="X59" s="588"/>
      <c r="Y59" s="588"/>
      <c r="Z59" s="588"/>
      <c r="AA59" s="588"/>
      <c r="AB59" s="589" t="s">
        <v>174</v>
      </c>
      <c r="AC59" s="589"/>
      <c r="AD59" s="589"/>
      <c r="AE59" s="589"/>
      <c r="AF59" s="589"/>
      <c r="AG59" s="589"/>
      <c r="AH59" s="589"/>
      <c r="AI59" s="590"/>
      <c r="AJ59" s="586" t="s">
        <v>178</v>
      </c>
      <c r="AK59" s="586"/>
      <c r="AL59" s="586"/>
      <c r="AM59" s="586"/>
      <c r="AN59" s="591"/>
      <c r="AO59" s="592"/>
      <c r="AP59" s="592"/>
      <c r="AQ59" s="592"/>
      <c r="AR59" s="592"/>
      <c r="AS59" s="592"/>
      <c r="AT59" s="592"/>
      <c r="AU59" s="592"/>
      <c r="AV59" s="592"/>
      <c r="AW59" s="589" t="s">
        <v>174</v>
      </c>
      <c r="AX59" s="589"/>
      <c r="AY59" s="589"/>
      <c r="AZ59" s="589"/>
      <c r="BA59" s="589"/>
      <c r="BB59" s="589"/>
      <c r="BC59" s="590"/>
    </row>
    <row r="60" spans="1:55" ht="70.05" customHeight="1">
      <c r="A60" s="569"/>
      <c r="B60" s="547"/>
      <c r="C60" s="547"/>
      <c r="D60" s="547"/>
      <c r="E60" s="547"/>
      <c r="F60" s="547"/>
      <c r="G60" s="547"/>
      <c r="H60" s="547"/>
      <c r="I60" s="547"/>
      <c r="J60" s="547"/>
      <c r="K60" s="547"/>
      <c r="L60" s="547"/>
      <c r="M60" s="547"/>
      <c r="N60" s="547"/>
      <c r="O60" s="570"/>
      <c r="P60" s="593" t="s">
        <v>179</v>
      </c>
      <c r="Q60" s="581"/>
      <c r="R60" s="581"/>
      <c r="S60" s="582"/>
      <c r="T60" s="594"/>
      <c r="U60" s="595"/>
      <c r="V60" s="595"/>
      <c r="W60" s="595"/>
      <c r="X60" s="595"/>
      <c r="Y60" s="595"/>
      <c r="Z60" s="595"/>
      <c r="AA60" s="595"/>
      <c r="AB60" s="595"/>
      <c r="AC60" s="595"/>
      <c r="AD60" s="595"/>
      <c r="AE60" s="595"/>
      <c r="AF60" s="595"/>
      <c r="AG60" s="595"/>
      <c r="AH60" s="595"/>
      <c r="AI60" s="595"/>
      <c r="AJ60" s="595"/>
      <c r="AK60" s="595"/>
      <c r="AL60" s="595"/>
      <c r="AM60" s="595"/>
      <c r="AN60" s="595"/>
      <c r="AO60" s="595"/>
      <c r="AP60" s="595"/>
      <c r="AQ60" s="595"/>
      <c r="AR60" s="595"/>
      <c r="AS60" s="595"/>
      <c r="AT60" s="595"/>
      <c r="AU60" s="595"/>
      <c r="AV60" s="595"/>
      <c r="AW60" s="595"/>
      <c r="AX60" s="595"/>
      <c r="AY60" s="595"/>
      <c r="AZ60" s="595"/>
      <c r="BA60" s="595"/>
      <c r="BB60" s="595"/>
      <c r="BC60" s="596"/>
    </row>
    <row r="61" spans="1:55" ht="24" customHeight="1">
      <c r="A61" s="597" t="s">
        <v>180</v>
      </c>
      <c r="B61" s="597"/>
      <c r="C61" s="597"/>
      <c r="D61" s="597"/>
      <c r="E61" s="597"/>
      <c r="F61" s="597"/>
      <c r="G61" s="597"/>
      <c r="H61" s="597"/>
      <c r="I61" s="597"/>
      <c r="J61" s="597"/>
      <c r="K61" s="597"/>
      <c r="L61" s="597"/>
      <c r="M61" s="597"/>
      <c r="N61" s="597"/>
      <c r="O61" s="597"/>
      <c r="P61" s="597"/>
      <c r="Q61" s="597"/>
      <c r="R61" s="597"/>
      <c r="S61" s="597"/>
      <c r="T61" s="597"/>
      <c r="U61" s="597"/>
      <c r="V61" s="597"/>
      <c r="W61" s="597"/>
      <c r="X61" s="597"/>
      <c r="Y61" s="597"/>
      <c r="Z61" s="597"/>
      <c r="AA61" s="597"/>
      <c r="AB61" s="597"/>
      <c r="AC61" s="597"/>
      <c r="AD61" s="597"/>
      <c r="AE61" s="597"/>
      <c r="AF61" s="597"/>
      <c r="AG61" s="597"/>
      <c r="AH61" s="597"/>
      <c r="AI61" s="597"/>
      <c r="AJ61" s="597"/>
      <c r="AK61" s="597"/>
      <c r="AL61" s="597"/>
      <c r="AM61" s="597"/>
      <c r="AN61" s="597"/>
      <c r="AO61" s="597"/>
      <c r="AP61" s="597"/>
      <c r="AQ61" s="597"/>
      <c r="AR61" s="597"/>
      <c r="AS61" s="597"/>
      <c r="AT61" s="597"/>
      <c r="AU61" s="598" t="s">
        <v>181</v>
      </c>
      <c r="AV61" s="599"/>
      <c r="AW61" s="599"/>
      <c r="AX61" s="599"/>
      <c r="AY61" s="599"/>
      <c r="AZ61" s="599"/>
      <c r="BA61" s="599"/>
      <c r="BB61" s="599"/>
      <c r="BC61" s="600"/>
    </row>
    <row r="62" spans="1:55" ht="1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row>
    <row r="63" spans="1:55" ht="24" customHeight="1">
      <c r="A63" s="535" t="s">
        <v>322</v>
      </c>
      <c r="B63" s="536"/>
      <c r="C63" s="537"/>
      <c r="D63" s="537"/>
      <c r="E63" s="538">
        <v>6</v>
      </c>
      <c r="F63" s="539"/>
      <c r="G63" s="539"/>
      <c r="H63" s="539"/>
      <c r="I63" s="540"/>
      <c r="J63" s="541" t="s">
        <v>160</v>
      </c>
      <c r="K63" s="541"/>
      <c r="L63" s="541"/>
      <c r="M63" s="541"/>
      <c r="N63" s="541"/>
      <c r="O63" s="542"/>
      <c r="P63" s="543"/>
      <c r="Q63" s="544"/>
      <c r="R63" s="544"/>
      <c r="S63" s="544"/>
      <c r="T63" s="544"/>
      <c r="U63" s="544"/>
      <c r="V63" s="544"/>
      <c r="W63" s="544"/>
      <c r="X63" s="544"/>
      <c r="Y63" s="544"/>
      <c r="Z63" s="544"/>
      <c r="AA63" s="544"/>
      <c r="AB63" s="544"/>
      <c r="AC63" s="544"/>
      <c r="AD63" s="544"/>
      <c r="AE63" s="544"/>
      <c r="AF63" s="544"/>
      <c r="AG63" s="544"/>
      <c r="AH63" s="544"/>
      <c r="AI63" s="545"/>
      <c r="AJ63" s="700" t="s">
        <v>352</v>
      </c>
      <c r="AK63" s="701"/>
      <c r="AL63" s="701"/>
      <c r="AM63" s="701"/>
      <c r="AN63" s="548"/>
      <c r="AO63" s="549"/>
      <c r="AP63" s="549"/>
      <c r="AQ63" s="549"/>
      <c r="AR63" s="549"/>
      <c r="AS63" s="549"/>
      <c r="AT63" s="549"/>
      <c r="AU63" s="549"/>
      <c r="AV63" s="549"/>
      <c r="AW63" s="549"/>
      <c r="AX63" s="549"/>
      <c r="AY63" s="549"/>
      <c r="AZ63" s="549"/>
      <c r="BA63" s="549"/>
      <c r="BB63" s="549"/>
      <c r="BC63" s="550"/>
    </row>
    <row r="64" spans="1:55" ht="24" customHeight="1">
      <c r="A64" s="554" t="s">
        <v>161</v>
      </c>
      <c r="B64" s="541"/>
      <c r="C64" s="541"/>
      <c r="D64" s="541"/>
      <c r="E64" s="541"/>
      <c r="F64" s="541"/>
      <c r="G64" s="541"/>
      <c r="H64" s="541"/>
      <c r="I64" s="541"/>
      <c r="J64" s="541"/>
      <c r="K64" s="541"/>
      <c r="L64" s="541"/>
      <c r="M64" s="541"/>
      <c r="N64" s="541"/>
      <c r="O64" s="542"/>
      <c r="P64" s="543"/>
      <c r="Q64" s="544"/>
      <c r="R64" s="544"/>
      <c r="S64" s="544"/>
      <c r="T64" s="544"/>
      <c r="U64" s="544"/>
      <c r="V64" s="544"/>
      <c r="W64" s="544"/>
      <c r="X64" s="544"/>
      <c r="Y64" s="544"/>
      <c r="Z64" s="544"/>
      <c r="AA64" s="544"/>
      <c r="AB64" s="544"/>
      <c r="AC64" s="544"/>
      <c r="AD64" s="544"/>
      <c r="AE64" s="544"/>
      <c r="AF64" s="544"/>
      <c r="AG64" s="544"/>
      <c r="AH64" s="544"/>
      <c r="AI64" s="545"/>
      <c r="AJ64" s="702"/>
      <c r="AK64" s="702"/>
      <c r="AL64" s="702"/>
      <c r="AM64" s="702"/>
      <c r="AN64" s="551"/>
      <c r="AO64" s="552"/>
      <c r="AP64" s="552"/>
      <c r="AQ64" s="552"/>
      <c r="AR64" s="552"/>
      <c r="AS64" s="552"/>
      <c r="AT64" s="552"/>
      <c r="AU64" s="552"/>
      <c r="AV64" s="552"/>
      <c r="AW64" s="552"/>
      <c r="AX64" s="552"/>
      <c r="AY64" s="552"/>
      <c r="AZ64" s="552"/>
      <c r="BA64" s="552"/>
      <c r="BB64" s="552"/>
      <c r="BC64" s="553"/>
    </row>
    <row r="65" spans="1:55" ht="24" customHeight="1">
      <c r="A65" s="564" t="s">
        <v>162</v>
      </c>
      <c r="B65" s="546"/>
      <c r="C65" s="546"/>
      <c r="D65" s="546"/>
      <c r="E65" s="546"/>
      <c r="F65" s="546"/>
      <c r="G65" s="546"/>
      <c r="H65" s="546"/>
      <c r="I65" s="546"/>
      <c r="J65" s="546"/>
      <c r="K65" s="546"/>
      <c r="L65" s="546"/>
      <c r="M65" s="546"/>
      <c r="N65" s="546"/>
      <c r="O65" s="565"/>
      <c r="P65" s="571" t="s">
        <v>163</v>
      </c>
      <c r="Q65" s="571"/>
      <c r="R65" s="571"/>
      <c r="S65" s="571"/>
      <c r="T65" s="555"/>
      <c r="U65" s="556"/>
      <c r="V65" s="556"/>
      <c r="W65" s="556"/>
      <c r="X65" s="556"/>
      <c r="Y65" s="556"/>
      <c r="Z65" s="556"/>
      <c r="AA65" s="556"/>
      <c r="AB65" s="556"/>
      <c r="AC65" s="556"/>
      <c r="AD65" s="556"/>
      <c r="AE65" s="556"/>
      <c r="AF65" s="556"/>
      <c r="AG65" s="556"/>
      <c r="AH65" s="556"/>
      <c r="AI65" s="556"/>
      <c r="AJ65" s="556"/>
      <c r="AK65" s="556"/>
      <c r="AL65" s="556"/>
      <c r="AM65" s="556"/>
      <c r="AN65" s="556"/>
      <c r="AO65" s="556"/>
      <c r="AP65" s="556"/>
      <c r="AQ65" s="556"/>
      <c r="AR65" s="556"/>
      <c r="AS65" s="556"/>
      <c r="AT65" s="556"/>
      <c r="AU65" s="556"/>
      <c r="AV65" s="556"/>
      <c r="AW65" s="556"/>
      <c r="AX65" s="556"/>
      <c r="AY65" s="556"/>
      <c r="AZ65" s="556"/>
      <c r="BA65" s="556"/>
      <c r="BB65" s="556"/>
      <c r="BC65" s="557"/>
    </row>
    <row r="66" spans="1:55" ht="24" customHeight="1">
      <c r="A66" s="566"/>
      <c r="B66" s="567"/>
      <c r="C66" s="567"/>
      <c r="D66" s="567"/>
      <c r="E66" s="567"/>
      <c r="F66" s="567"/>
      <c r="G66" s="567"/>
      <c r="H66" s="567"/>
      <c r="I66" s="567"/>
      <c r="J66" s="567"/>
      <c r="K66" s="567"/>
      <c r="L66" s="567"/>
      <c r="M66" s="567"/>
      <c r="N66" s="567"/>
      <c r="O66" s="568"/>
      <c r="P66" s="571" t="s">
        <v>164</v>
      </c>
      <c r="Q66" s="571"/>
      <c r="R66" s="571"/>
      <c r="S66" s="571"/>
      <c r="T66" s="555"/>
      <c r="U66" s="556"/>
      <c r="V66" s="556"/>
      <c r="W66" s="556"/>
      <c r="X66" s="556"/>
      <c r="Y66" s="556"/>
      <c r="Z66" s="556"/>
      <c r="AA66" s="556"/>
      <c r="AB66" s="556"/>
      <c r="AC66" s="556"/>
      <c r="AD66" s="556"/>
      <c r="AE66" s="556"/>
      <c r="AF66" s="556"/>
      <c r="AG66" s="556"/>
      <c r="AH66" s="556"/>
      <c r="AI66" s="557"/>
      <c r="AJ66" s="571" t="s">
        <v>165</v>
      </c>
      <c r="AK66" s="571"/>
      <c r="AL66" s="571"/>
      <c r="AM66" s="571"/>
      <c r="AN66" s="572"/>
      <c r="AO66" s="573"/>
      <c r="AP66" s="573"/>
      <c r="AQ66" s="573"/>
      <c r="AR66" s="573"/>
      <c r="AS66" s="573"/>
      <c r="AT66" s="573"/>
      <c r="AU66" s="573"/>
      <c r="AV66" s="573"/>
      <c r="AW66" s="573"/>
      <c r="AX66" s="573"/>
      <c r="AY66" s="573"/>
      <c r="AZ66" s="573"/>
      <c r="BA66" s="573"/>
      <c r="BB66" s="573"/>
      <c r="BC66" s="574"/>
    </row>
    <row r="67" spans="1:55" ht="24" customHeight="1">
      <c r="A67" s="566"/>
      <c r="B67" s="567"/>
      <c r="C67" s="567"/>
      <c r="D67" s="567"/>
      <c r="E67" s="567"/>
      <c r="F67" s="567"/>
      <c r="G67" s="567"/>
      <c r="H67" s="567"/>
      <c r="I67" s="567"/>
      <c r="J67" s="567"/>
      <c r="K67" s="567"/>
      <c r="L67" s="567"/>
      <c r="M67" s="567"/>
      <c r="N67" s="567"/>
      <c r="O67" s="568"/>
      <c r="P67" s="571" t="s">
        <v>166</v>
      </c>
      <c r="Q67" s="571"/>
      <c r="R67" s="571"/>
      <c r="S67" s="571"/>
      <c r="T67" s="555"/>
      <c r="U67" s="556"/>
      <c r="V67" s="556"/>
      <c r="W67" s="556"/>
      <c r="X67" s="556"/>
      <c r="Y67" s="556"/>
      <c r="Z67" s="556"/>
      <c r="AA67" s="556"/>
      <c r="AB67" s="556"/>
      <c r="AC67" s="556"/>
      <c r="AD67" s="556"/>
      <c r="AE67" s="556"/>
      <c r="AF67" s="556"/>
      <c r="AG67" s="556"/>
      <c r="AH67" s="556"/>
      <c r="AI67" s="556"/>
      <c r="AJ67" s="556"/>
      <c r="AK67" s="556"/>
      <c r="AL67" s="556"/>
      <c r="AM67" s="556"/>
      <c r="AN67" s="556"/>
      <c r="AO67" s="556"/>
      <c r="AP67" s="556"/>
      <c r="AQ67" s="556"/>
      <c r="AR67" s="556"/>
      <c r="AS67" s="556"/>
      <c r="AT67" s="556"/>
      <c r="AU67" s="556"/>
      <c r="AV67" s="556"/>
      <c r="AW67" s="556"/>
      <c r="AX67" s="556"/>
      <c r="AY67" s="556"/>
      <c r="AZ67" s="556"/>
      <c r="BA67" s="556"/>
      <c r="BB67" s="556"/>
      <c r="BC67" s="557"/>
    </row>
    <row r="68" spans="1:55" ht="24" customHeight="1">
      <c r="A68" s="569"/>
      <c r="B68" s="547"/>
      <c r="C68" s="547"/>
      <c r="D68" s="547"/>
      <c r="E68" s="547"/>
      <c r="F68" s="547"/>
      <c r="G68" s="547"/>
      <c r="H68" s="547"/>
      <c r="I68" s="547"/>
      <c r="J68" s="547"/>
      <c r="K68" s="547"/>
      <c r="L68" s="547"/>
      <c r="M68" s="547"/>
      <c r="N68" s="547"/>
      <c r="O68" s="570"/>
      <c r="P68" s="559" t="s">
        <v>167</v>
      </c>
      <c r="Q68" s="559"/>
      <c r="R68" s="559"/>
      <c r="S68" s="559"/>
      <c r="T68" s="555"/>
      <c r="U68" s="556"/>
      <c r="V68" s="556"/>
      <c r="W68" s="556"/>
      <c r="X68" s="556"/>
      <c r="Y68" s="556"/>
      <c r="Z68" s="556"/>
      <c r="AA68" s="556"/>
      <c r="AB68" s="556"/>
      <c r="AC68" s="556"/>
      <c r="AD68" s="556"/>
      <c r="AE68" s="556"/>
      <c r="AF68" s="556"/>
      <c r="AG68" s="556"/>
      <c r="AH68" s="556"/>
      <c r="AI68" s="557"/>
      <c r="AJ68" s="558" t="s">
        <v>168</v>
      </c>
      <c r="AK68" s="558"/>
      <c r="AL68" s="558"/>
      <c r="AM68" s="558"/>
      <c r="AN68" s="555"/>
      <c r="AO68" s="556"/>
      <c r="AP68" s="556"/>
      <c r="AQ68" s="556"/>
      <c r="AR68" s="556"/>
      <c r="AS68" s="556"/>
      <c r="AT68" s="556"/>
      <c r="AU68" s="556"/>
      <c r="AV68" s="556"/>
      <c r="AW68" s="556"/>
      <c r="AX68" s="556"/>
      <c r="AY68" s="556"/>
      <c r="AZ68" s="556"/>
      <c r="BA68" s="556"/>
      <c r="BB68" s="556"/>
      <c r="BC68" s="557"/>
    </row>
    <row r="69" spans="1:55" ht="24" customHeight="1">
      <c r="A69" s="559" t="s">
        <v>169</v>
      </c>
      <c r="B69" s="559"/>
      <c r="C69" s="559"/>
      <c r="D69" s="559"/>
      <c r="E69" s="559"/>
      <c r="F69" s="559"/>
      <c r="G69" s="559"/>
      <c r="H69" s="559"/>
      <c r="I69" s="559"/>
      <c r="J69" s="559"/>
      <c r="K69" s="559"/>
      <c r="L69" s="559"/>
      <c r="M69" s="559"/>
      <c r="N69" s="559"/>
      <c r="O69" s="559"/>
      <c r="P69" s="560" t="s">
        <v>170</v>
      </c>
      <c r="Q69" s="561"/>
      <c r="R69" s="561"/>
      <c r="S69" s="561"/>
      <c r="T69" s="562"/>
      <c r="U69" s="562"/>
      <c r="V69" s="562"/>
      <c r="W69" s="562"/>
      <c r="X69" s="562"/>
      <c r="Y69" s="541" t="s">
        <v>171</v>
      </c>
      <c r="Z69" s="541"/>
      <c r="AA69" s="541"/>
      <c r="AB69" s="563"/>
      <c r="AC69" s="563"/>
      <c r="AD69" s="563"/>
      <c r="AE69" s="563"/>
      <c r="AF69" s="563"/>
      <c r="AG69" s="541" t="s">
        <v>172</v>
      </c>
      <c r="AH69" s="541"/>
      <c r="AI69" s="542"/>
      <c r="AJ69" s="554" t="s">
        <v>173</v>
      </c>
      <c r="AK69" s="541"/>
      <c r="AL69" s="541"/>
      <c r="AM69" s="542"/>
      <c r="AN69" s="575"/>
      <c r="AO69" s="576"/>
      <c r="AP69" s="576"/>
      <c r="AQ69" s="576"/>
      <c r="AR69" s="576"/>
      <c r="AS69" s="576"/>
      <c r="AT69" s="576"/>
      <c r="AU69" s="576"/>
      <c r="AV69" s="576"/>
      <c r="AW69" s="577" t="s">
        <v>174</v>
      </c>
      <c r="AX69" s="577"/>
      <c r="AY69" s="577"/>
      <c r="AZ69" s="577"/>
      <c r="BA69" s="577"/>
      <c r="BB69" s="577"/>
      <c r="BC69" s="578"/>
    </row>
    <row r="70" spans="1:55" ht="75" customHeight="1">
      <c r="A70" s="579" t="s">
        <v>175</v>
      </c>
      <c r="B70" s="580"/>
      <c r="C70" s="581"/>
      <c r="D70" s="581"/>
      <c r="E70" s="581"/>
      <c r="F70" s="581"/>
      <c r="G70" s="581"/>
      <c r="H70" s="581"/>
      <c r="I70" s="581"/>
      <c r="J70" s="581"/>
      <c r="K70" s="581"/>
      <c r="L70" s="581"/>
      <c r="M70" s="581"/>
      <c r="N70" s="581"/>
      <c r="O70" s="582"/>
      <c r="P70" s="583"/>
      <c r="Q70" s="584"/>
      <c r="R70" s="584"/>
      <c r="S70" s="584"/>
      <c r="T70" s="584"/>
      <c r="U70" s="584"/>
      <c r="V70" s="584"/>
      <c r="W70" s="584"/>
      <c r="X70" s="584"/>
      <c r="Y70" s="584"/>
      <c r="Z70" s="584"/>
      <c r="AA70" s="584"/>
      <c r="AB70" s="584"/>
      <c r="AC70" s="584"/>
      <c r="AD70" s="584"/>
      <c r="AE70" s="584"/>
      <c r="AF70" s="584"/>
      <c r="AG70" s="584"/>
      <c r="AH70" s="584"/>
      <c r="AI70" s="584"/>
      <c r="AJ70" s="584"/>
      <c r="AK70" s="584"/>
      <c r="AL70" s="584"/>
      <c r="AM70" s="584"/>
      <c r="AN70" s="584"/>
      <c r="AO70" s="584"/>
      <c r="AP70" s="584"/>
      <c r="AQ70" s="584"/>
      <c r="AR70" s="584"/>
      <c r="AS70" s="584"/>
      <c r="AT70" s="584"/>
      <c r="AU70" s="584"/>
      <c r="AV70" s="584"/>
      <c r="AW70" s="584"/>
      <c r="AX70" s="584"/>
      <c r="AY70" s="584"/>
      <c r="AZ70" s="584"/>
      <c r="BA70" s="584"/>
      <c r="BB70" s="584"/>
      <c r="BC70" s="585"/>
    </row>
    <row r="71" spans="1:55" ht="30" customHeight="1">
      <c r="A71" s="564" t="s">
        <v>176</v>
      </c>
      <c r="B71" s="546"/>
      <c r="C71" s="546"/>
      <c r="D71" s="546"/>
      <c r="E71" s="546"/>
      <c r="F71" s="546"/>
      <c r="G71" s="546"/>
      <c r="H71" s="546"/>
      <c r="I71" s="546"/>
      <c r="J71" s="546"/>
      <c r="K71" s="546"/>
      <c r="L71" s="546"/>
      <c r="M71" s="546"/>
      <c r="N71" s="546"/>
      <c r="O71" s="565"/>
      <c r="P71" s="586" t="s">
        <v>177</v>
      </c>
      <c r="Q71" s="586"/>
      <c r="R71" s="586"/>
      <c r="S71" s="586"/>
      <c r="T71" s="587"/>
      <c r="U71" s="588"/>
      <c r="V71" s="588"/>
      <c r="W71" s="588"/>
      <c r="X71" s="588"/>
      <c r="Y71" s="588"/>
      <c r="Z71" s="588"/>
      <c r="AA71" s="588"/>
      <c r="AB71" s="589" t="s">
        <v>174</v>
      </c>
      <c r="AC71" s="589"/>
      <c r="AD71" s="589"/>
      <c r="AE71" s="589"/>
      <c r="AF71" s="589"/>
      <c r="AG71" s="589"/>
      <c r="AH71" s="589"/>
      <c r="AI71" s="590"/>
      <c r="AJ71" s="586" t="s">
        <v>178</v>
      </c>
      <c r="AK71" s="586"/>
      <c r="AL71" s="586"/>
      <c r="AM71" s="586"/>
      <c r="AN71" s="591"/>
      <c r="AO71" s="592"/>
      <c r="AP71" s="592"/>
      <c r="AQ71" s="592"/>
      <c r="AR71" s="592"/>
      <c r="AS71" s="592"/>
      <c r="AT71" s="592"/>
      <c r="AU71" s="592"/>
      <c r="AV71" s="592"/>
      <c r="AW71" s="589" t="s">
        <v>174</v>
      </c>
      <c r="AX71" s="589"/>
      <c r="AY71" s="589"/>
      <c r="AZ71" s="589"/>
      <c r="BA71" s="589"/>
      <c r="BB71" s="589"/>
      <c r="BC71" s="590"/>
    </row>
    <row r="72" spans="1:55" ht="70.05" customHeight="1">
      <c r="A72" s="569"/>
      <c r="B72" s="547"/>
      <c r="C72" s="547"/>
      <c r="D72" s="547"/>
      <c r="E72" s="547"/>
      <c r="F72" s="547"/>
      <c r="G72" s="547"/>
      <c r="H72" s="547"/>
      <c r="I72" s="547"/>
      <c r="J72" s="547"/>
      <c r="K72" s="547"/>
      <c r="L72" s="547"/>
      <c r="M72" s="547"/>
      <c r="N72" s="547"/>
      <c r="O72" s="570"/>
      <c r="P72" s="593" t="s">
        <v>179</v>
      </c>
      <c r="Q72" s="581"/>
      <c r="R72" s="581"/>
      <c r="S72" s="582"/>
      <c r="T72" s="594"/>
      <c r="U72" s="595"/>
      <c r="V72" s="595"/>
      <c r="W72" s="595"/>
      <c r="X72" s="595"/>
      <c r="Y72" s="595"/>
      <c r="Z72" s="595"/>
      <c r="AA72" s="595"/>
      <c r="AB72" s="595"/>
      <c r="AC72" s="595"/>
      <c r="AD72" s="595"/>
      <c r="AE72" s="595"/>
      <c r="AF72" s="595"/>
      <c r="AG72" s="595"/>
      <c r="AH72" s="595"/>
      <c r="AI72" s="595"/>
      <c r="AJ72" s="595"/>
      <c r="AK72" s="595"/>
      <c r="AL72" s="595"/>
      <c r="AM72" s="595"/>
      <c r="AN72" s="595"/>
      <c r="AO72" s="595"/>
      <c r="AP72" s="595"/>
      <c r="AQ72" s="595"/>
      <c r="AR72" s="595"/>
      <c r="AS72" s="595"/>
      <c r="AT72" s="595"/>
      <c r="AU72" s="595"/>
      <c r="AV72" s="595"/>
      <c r="AW72" s="595"/>
      <c r="AX72" s="595"/>
      <c r="AY72" s="595"/>
      <c r="AZ72" s="595"/>
      <c r="BA72" s="595"/>
      <c r="BB72" s="595"/>
      <c r="BC72" s="596"/>
    </row>
    <row r="73" spans="1:55" ht="24" customHeight="1">
      <c r="A73" s="597" t="s">
        <v>180</v>
      </c>
      <c r="B73" s="597"/>
      <c r="C73" s="597"/>
      <c r="D73" s="597"/>
      <c r="E73" s="597"/>
      <c r="F73" s="597"/>
      <c r="G73" s="597"/>
      <c r="H73" s="597"/>
      <c r="I73" s="597"/>
      <c r="J73" s="597"/>
      <c r="K73" s="597"/>
      <c r="L73" s="597"/>
      <c r="M73" s="597"/>
      <c r="N73" s="597"/>
      <c r="O73" s="597"/>
      <c r="P73" s="597"/>
      <c r="Q73" s="597"/>
      <c r="R73" s="597"/>
      <c r="S73" s="597"/>
      <c r="T73" s="597"/>
      <c r="U73" s="597"/>
      <c r="V73" s="597"/>
      <c r="W73" s="597"/>
      <c r="X73" s="597"/>
      <c r="Y73" s="597"/>
      <c r="Z73" s="597"/>
      <c r="AA73" s="597"/>
      <c r="AB73" s="597"/>
      <c r="AC73" s="597"/>
      <c r="AD73" s="597"/>
      <c r="AE73" s="597"/>
      <c r="AF73" s="597"/>
      <c r="AG73" s="597"/>
      <c r="AH73" s="597"/>
      <c r="AI73" s="597"/>
      <c r="AJ73" s="597"/>
      <c r="AK73" s="597"/>
      <c r="AL73" s="597"/>
      <c r="AM73" s="597"/>
      <c r="AN73" s="597"/>
      <c r="AO73" s="597"/>
      <c r="AP73" s="597"/>
      <c r="AQ73" s="597"/>
      <c r="AR73" s="597"/>
      <c r="AS73" s="597"/>
      <c r="AT73" s="597"/>
      <c r="AU73" s="598" t="s">
        <v>181</v>
      </c>
      <c r="AV73" s="599"/>
      <c r="AW73" s="599"/>
      <c r="AX73" s="599"/>
      <c r="AY73" s="599"/>
      <c r="AZ73" s="599"/>
      <c r="BA73" s="599"/>
      <c r="BB73" s="599"/>
      <c r="BC73" s="600"/>
    </row>
    <row r="74" spans="1:55" ht="1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row>
    <row r="75" spans="1:55" ht="24" customHeight="1">
      <c r="A75" s="535" t="s">
        <v>322</v>
      </c>
      <c r="B75" s="536"/>
      <c r="C75" s="537"/>
      <c r="D75" s="537"/>
      <c r="E75" s="538">
        <v>7</v>
      </c>
      <c r="F75" s="539"/>
      <c r="G75" s="539"/>
      <c r="H75" s="539"/>
      <c r="I75" s="540"/>
      <c r="J75" s="541" t="s">
        <v>160</v>
      </c>
      <c r="K75" s="541"/>
      <c r="L75" s="541"/>
      <c r="M75" s="541"/>
      <c r="N75" s="541"/>
      <c r="O75" s="542"/>
      <c r="P75" s="543"/>
      <c r="Q75" s="544"/>
      <c r="R75" s="544"/>
      <c r="S75" s="544"/>
      <c r="T75" s="544"/>
      <c r="U75" s="544"/>
      <c r="V75" s="544"/>
      <c r="W75" s="544"/>
      <c r="X75" s="544"/>
      <c r="Y75" s="544"/>
      <c r="Z75" s="544"/>
      <c r="AA75" s="544"/>
      <c r="AB75" s="544"/>
      <c r="AC75" s="544"/>
      <c r="AD75" s="544"/>
      <c r="AE75" s="544"/>
      <c r="AF75" s="544"/>
      <c r="AG75" s="544"/>
      <c r="AH75" s="544"/>
      <c r="AI75" s="545"/>
      <c r="AJ75" s="700" t="s">
        <v>352</v>
      </c>
      <c r="AK75" s="701"/>
      <c r="AL75" s="701"/>
      <c r="AM75" s="701"/>
      <c r="AN75" s="548"/>
      <c r="AO75" s="549"/>
      <c r="AP75" s="549"/>
      <c r="AQ75" s="549"/>
      <c r="AR75" s="549"/>
      <c r="AS75" s="549"/>
      <c r="AT75" s="549"/>
      <c r="AU75" s="549"/>
      <c r="AV75" s="549"/>
      <c r="AW75" s="549"/>
      <c r="AX75" s="549"/>
      <c r="AY75" s="549"/>
      <c r="AZ75" s="549"/>
      <c r="BA75" s="549"/>
      <c r="BB75" s="549"/>
      <c r="BC75" s="550"/>
    </row>
    <row r="76" spans="1:55" ht="24" customHeight="1">
      <c r="A76" s="554" t="s">
        <v>161</v>
      </c>
      <c r="B76" s="541"/>
      <c r="C76" s="541"/>
      <c r="D76" s="541"/>
      <c r="E76" s="541"/>
      <c r="F76" s="541"/>
      <c r="G76" s="541"/>
      <c r="H76" s="541"/>
      <c r="I76" s="541"/>
      <c r="J76" s="541"/>
      <c r="K76" s="541"/>
      <c r="L76" s="541"/>
      <c r="M76" s="541"/>
      <c r="N76" s="541"/>
      <c r="O76" s="542"/>
      <c r="P76" s="543"/>
      <c r="Q76" s="544"/>
      <c r="R76" s="544"/>
      <c r="S76" s="544"/>
      <c r="T76" s="544"/>
      <c r="U76" s="544"/>
      <c r="V76" s="544"/>
      <c r="W76" s="544"/>
      <c r="X76" s="544"/>
      <c r="Y76" s="544"/>
      <c r="Z76" s="544"/>
      <c r="AA76" s="544"/>
      <c r="AB76" s="544"/>
      <c r="AC76" s="544"/>
      <c r="AD76" s="544"/>
      <c r="AE76" s="544"/>
      <c r="AF76" s="544"/>
      <c r="AG76" s="544"/>
      <c r="AH76" s="544"/>
      <c r="AI76" s="545"/>
      <c r="AJ76" s="702"/>
      <c r="AK76" s="702"/>
      <c r="AL76" s="702"/>
      <c r="AM76" s="702"/>
      <c r="AN76" s="551"/>
      <c r="AO76" s="552"/>
      <c r="AP76" s="552"/>
      <c r="AQ76" s="552"/>
      <c r="AR76" s="552"/>
      <c r="AS76" s="552"/>
      <c r="AT76" s="552"/>
      <c r="AU76" s="552"/>
      <c r="AV76" s="552"/>
      <c r="AW76" s="552"/>
      <c r="AX76" s="552"/>
      <c r="AY76" s="552"/>
      <c r="AZ76" s="552"/>
      <c r="BA76" s="552"/>
      <c r="BB76" s="552"/>
      <c r="BC76" s="553"/>
    </row>
    <row r="77" spans="1:55" ht="24" customHeight="1">
      <c r="A77" s="564" t="s">
        <v>162</v>
      </c>
      <c r="B77" s="546"/>
      <c r="C77" s="546"/>
      <c r="D77" s="546"/>
      <c r="E77" s="546"/>
      <c r="F77" s="546"/>
      <c r="G77" s="546"/>
      <c r="H77" s="546"/>
      <c r="I77" s="546"/>
      <c r="J77" s="546"/>
      <c r="K77" s="546"/>
      <c r="L77" s="546"/>
      <c r="M77" s="546"/>
      <c r="N77" s="546"/>
      <c r="O77" s="565"/>
      <c r="P77" s="571" t="s">
        <v>163</v>
      </c>
      <c r="Q77" s="571"/>
      <c r="R77" s="571"/>
      <c r="S77" s="571"/>
      <c r="T77" s="555"/>
      <c r="U77" s="556"/>
      <c r="V77" s="556"/>
      <c r="W77" s="556"/>
      <c r="X77" s="556"/>
      <c r="Y77" s="556"/>
      <c r="Z77" s="556"/>
      <c r="AA77" s="556"/>
      <c r="AB77" s="556"/>
      <c r="AC77" s="556"/>
      <c r="AD77" s="556"/>
      <c r="AE77" s="556"/>
      <c r="AF77" s="556"/>
      <c r="AG77" s="556"/>
      <c r="AH77" s="556"/>
      <c r="AI77" s="556"/>
      <c r="AJ77" s="556"/>
      <c r="AK77" s="556"/>
      <c r="AL77" s="556"/>
      <c r="AM77" s="556"/>
      <c r="AN77" s="556"/>
      <c r="AO77" s="556"/>
      <c r="AP77" s="556"/>
      <c r="AQ77" s="556"/>
      <c r="AR77" s="556"/>
      <c r="AS77" s="556"/>
      <c r="AT77" s="556"/>
      <c r="AU77" s="556"/>
      <c r="AV77" s="556"/>
      <c r="AW77" s="556"/>
      <c r="AX77" s="556"/>
      <c r="AY77" s="556"/>
      <c r="AZ77" s="556"/>
      <c r="BA77" s="556"/>
      <c r="BB77" s="556"/>
      <c r="BC77" s="557"/>
    </row>
    <row r="78" spans="1:55" ht="24" customHeight="1">
      <c r="A78" s="566"/>
      <c r="B78" s="567"/>
      <c r="C78" s="567"/>
      <c r="D78" s="567"/>
      <c r="E78" s="567"/>
      <c r="F78" s="567"/>
      <c r="G78" s="567"/>
      <c r="H78" s="567"/>
      <c r="I78" s="567"/>
      <c r="J78" s="567"/>
      <c r="K78" s="567"/>
      <c r="L78" s="567"/>
      <c r="M78" s="567"/>
      <c r="N78" s="567"/>
      <c r="O78" s="568"/>
      <c r="P78" s="571" t="s">
        <v>164</v>
      </c>
      <c r="Q78" s="571"/>
      <c r="R78" s="571"/>
      <c r="S78" s="571"/>
      <c r="T78" s="555"/>
      <c r="U78" s="556"/>
      <c r="V78" s="556"/>
      <c r="W78" s="556"/>
      <c r="X78" s="556"/>
      <c r="Y78" s="556"/>
      <c r="Z78" s="556"/>
      <c r="AA78" s="556"/>
      <c r="AB78" s="556"/>
      <c r="AC78" s="556"/>
      <c r="AD78" s="556"/>
      <c r="AE78" s="556"/>
      <c r="AF78" s="556"/>
      <c r="AG78" s="556"/>
      <c r="AH78" s="556"/>
      <c r="AI78" s="557"/>
      <c r="AJ78" s="571" t="s">
        <v>165</v>
      </c>
      <c r="AK78" s="571"/>
      <c r="AL78" s="571"/>
      <c r="AM78" s="571"/>
      <c r="AN78" s="572"/>
      <c r="AO78" s="573"/>
      <c r="AP78" s="573"/>
      <c r="AQ78" s="573"/>
      <c r="AR78" s="573"/>
      <c r="AS78" s="573"/>
      <c r="AT78" s="573"/>
      <c r="AU78" s="573"/>
      <c r="AV78" s="573"/>
      <c r="AW78" s="573"/>
      <c r="AX78" s="573"/>
      <c r="AY78" s="573"/>
      <c r="AZ78" s="573"/>
      <c r="BA78" s="573"/>
      <c r="BB78" s="573"/>
      <c r="BC78" s="574"/>
    </row>
    <row r="79" spans="1:55" ht="24" customHeight="1">
      <c r="A79" s="566"/>
      <c r="B79" s="567"/>
      <c r="C79" s="567"/>
      <c r="D79" s="567"/>
      <c r="E79" s="567"/>
      <c r="F79" s="567"/>
      <c r="G79" s="567"/>
      <c r="H79" s="567"/>
      <c r="I79" s="567"/>
      <c r="J79" s="567"/>
      <c r="K79" s="567"/>
      <c r="L79" s="567"/>
      <c r="M79" s="567"/>
      <c r="N79" s="567"/>
      <c r="O79" s="568"/>
      <c r="P79" s="571" t="s">
        <v>166</v>
      </c>
      <c r="Q79" s="571"/>
      <c r="R79" s="571"/>
      <c r="S79" s="571"/>
      <c r="T79" s="555"/>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c r="AU79" s="556"/>
      <c r="AV79" s="556"/>
      <c r="AW79" s="556"/>
      <c r="AX79" s="556"/>
      <c r="AY79" s="556"/>
      <c r="AZ79" s="556"/>
      <c r="BA79" s="556"/>
      <c r="BB79" s="556"/>
      <c r="BC79" s="557"/>
    </row>
    <row r="80" spans="1:55" ht="24" customHeight="1">
      <c r="A80" s="569"/>
      <c r="B80" s="547"/>
      <c r="C80" s="547"/>
      <c r="D80" s="547"/>
      <c r="E80" s="547"/>
      <c r="F80" s="547"/>
      <c r="G80" s="547"/>
      <c r="H80" s="547"/>
      <c r="I80" s="547"/>
      <c r="J80" s="547"/>
      <c r="K80" s="547"/>
      <c r="L80" s="547"/>
      <c r="M80" s="547"/>
      <c r="N80" s="547"/>
      <c r="O80" s="570"/>
      <c r="P80" s="559" t="s">
        <v>167</v>
      </c>
      <c r="Q80" s="559"/>
      <c r="R80" s="559"/>
      <c r="S80" s="559"/>
      <c r="T80" s="555"/>
      <c r="U80" s="556"/>
      <c r="V80" s="556"/>
      <c r="W80" s="556"/>
      <c r="X80" s="556"/>
      <c r="Y80" s="556"/>
      <c r="Z80" s="556"/>
      <c r="AA80" s="556"/>
      <c r="AB80" s="556"/>
      <c r="AC80" s="556"/>
      <c r="AD80" s="556"/>
      <c r="AE80" s="556"/>
      <c r="AF80" s="556"/>
      <c r="AG80" s="556"/>
      <c r="AH80" s="556"/>
      <c r="AI80" s="557"/>
      <c r="AJ80" s="558" t="s">
        <v>168</v>
      </c>
      <c r="AK80" s="558"/>
      <c r="AL80" s="558"/>
      <c r="AM80" s="558"/>
      <c r="AN80" s="555"/>
      <c r="AO80" s="556"/>
      <c r="AP80" s="556"/>
      <c r="AQ80" s="556"/>
      <c r="AR80" s="556"/>
      <c r="AS80" s="556"/>
      <c r="AT80" s="556"/>
      <c r="AU80" s="556"/>
      <c r="AV80" s="556"/>
      <c r="AW80" s="556"/>
      <c r="AX80" s="556"/>
      <c r="AY80" s="556"/>
      <c r="AZ80" s="556"/>
      <c r="BA80" s="556"/>
      <c r="BB80" s="556"/>
      <c r="BC80" s="557"/>
    </row>
    <row r="81" spans="1:55" ht="24" customHeight="1">
      <c r="A81" s="559" t="s">
        <v>169</v>
      </c>
      <c r="B81" s="559"/>
      <c r="C81" s="559"/>
      <c r="D81" s="559"/>
      <c r="E81" s="559"/>
      <c r="F81" s="559"/>
      <c r="G81" s="559"/>
      <c r="H81" s="559"/>
      <c r="I81" s="559"/>
      <c r="J81" s="559"/>
      <c r="K81" s="559"/>
      <c r="L81" s="559"/>
      <c r="M81" s="559"/>
      <c r="N81" s="559"/>
      <c r="O81" s="559"/>
      <c r="P81" s="560" t="s">
        <v>170</v>
      </c>
      <c r="Q81" s="561"/>
      <c r="R81" s="561"/>
      <c r="S81" s="561"/>
      <c r="T81" s="562"/>
      <c r="U81" s="562"/>
      <c r="V81" s="562"/>
      <c r="W81" s="562"/>
      <c r="X81" s="562"/>
      <c r="Y81" s="541" t="s">
        <v>171</v>
      </c>
      <c r="Z81" s="541"/>
      <c r="AA81" s="541"/>
      <c r="AB81" s="563"/>
      <c r="AC81" s="563"/>
      <c r="AD81" s="563"/>
      <c r="AE81" s="563"/>
      <c r="AF81" s="563"/>
      <c r="AG81" s="541" t="s">
        <v>172</v>
      </c>
      <c r="AH81" s="541"/>
      <c r="AI81" s="542"/>
      <c r="AJ81" s="554" t="s">
        <v>173</v>
      </c>
      <c r="AK81" s="541"/>
      <c r="AL81" s="541"/>
      <c r="AM81" s="542"/>
      <c r="AN81" s="575"/>
      <c r="AO81" s="576"/>
      <c r="AP81" s="576"/>
      <c r="AQ81" s="576"/>
      <c r="AR81" s="576"/>
      <c r="AS81" s="576"/>
      <c r="AT81" s="576"/>
      <c r="AU81" s="576"/>
      <c r="AV81" s="576"/>
      <c r="AW81" s="577" t="s">
        <v>174</v>
      </c>
      <c r="AX81" s="577"/>
      <c r="AY81" s="577"/>
      <c r="AZ81" s="577"/>
      <c r="BA81" s="577"/>
      <c r="BB81" s="577"/>
      <c r="BC81" s="578"/>
    </row>
    <row r="82" spans="1:55" ht="75" customHeight="1">
      <c r="A82" s="579" t="s">
        <v>175</v>
      </c>
      <c r="B82" s="580"/>
      <c r="C82" s="581"/>
      <c r="D82" s="581"/>
      <c r="E82" s="581"/>
      <c r="F82" s="581"/>
      <c r="G82" s="581"/>
      <c r="H82" s="581"/>
      <c r="I82" s="581"/>
      <c r="J82" s="581"/>
      <c r="K82" s="581"/>
      <c r="L82" s="581"/>
      <c r="M82" s="581"/>
      <c r="N82" s="581"/>
      <c r="O82" s="582"/>
      <c r="P82" s="583"/>
      <c r="Q82" s="584"/>
      <c r="R82" s="584"/>
      <c r="S82" s="584"/>
      <c r="T82" s="584"/>
      <c r="U82" s="584"/>
      <c r="V82" s="584"/>
      <c r="W82" s="584"/>
      <c r="X82" s="584"/>
      <c r="Y82" s="584"/>
      <c r="Z82" s="584"/>
      <c r="AA82" s="584"/>
      <c r="AB82" s="584"/>
      <c r="AC82" s="584"/>
      <c r="AD82" s="584"/>
      <c r="AE82" s="584"/>
      <c r="AF82" s="584"/>
      <c r="AG82" s="584"/>
      <c r="AH82" s="584"/>
      <c r="AI82" s="584"/>
      <c r="AJ82" s="584"/>
      <c r="AK82" s="584"/>
      <c r="AL82" s="584"/>
      <c r="AM82" s="584"/>
      <c r="AN82" s="584"/>
      <c r="AO82" s="584"/>
      <c r="AP82" s="584"/>
      <c r="AQ82" s="584"/>
      <c r="AR82" s="584"/>
      <c r="AS82" s="584"/>
      <c r="AT82" s="584"/>
      <c r="AU82" s="584"/>
      <c r="AV82" s="584"/>
      <c r="AW82" s="584"/>
      <c r="AX82" s="584"/>
      <c r="AY82" s="584"/>
      <c r="AZ82" s="584"/>
      <c r="BA82" s="584"/>
      <c r="BB82" s="584"/>
      <c r="BC82" s="585"/>
    </row>
    <row r="83" spans="1:55" ht="30" customHeight="1">
      <c r="A83" s="564" t="s">
        <v>176</v>
      </c>
      <c r="B83" s="546"/>
      <c r="C83" s="546"/>
      <c r="D83" s="546"/>
      <c r="E83" s="546"/>
      <c r="F83" s="546"/>
      <c r="G83" s="546"/>
      <c r="H83" s="546"/>
      <c r="I83" s="546"/>
      <c r="J83" s="546"/>
      <c r="K83" s="546"/>
      <c r="L83" s="546"/>
      <c r="M83" s="546"/>
      <c r="N83" s="546"/>
      <c r="O83" s="565"/>
      <c r="P83" s="586" t="s">
        <v>177</v>
      </c>
      <c r="Q83" s="586"/>
      <c r="R83" s="586"/>
      <c r="S83" s="586"/>
      <c r="T83" s="587"/>
      <c r="U83" s="588"/>
      <c r="V83" s="588"/>
      <c r="W83" s="588"/>
      <c r="X83" s="588"/>
      <c r="Y83" s="588"/>
      <c r="Z83" s="588"/>
      <c r="AA83" s="588"/>
      <c r="AB83" s="589" t="s">
        <v>174</v>
      </c>
      <c r="AC83" s="589"/>
      <c r="AD83" s="589"/>
      <c r="AE83" s="589"/>
      <c r="AF83" s="589"/>
      <c r="AG83" s="589"/>
      <c r="AH83" s="589"/>
      <c r="AI83" s="590"/>
      <c r="AJ83" s="586" t="s">
        <v>178</v>
      </c>
      <c r="AK83" s="586"/>
      <c r="AL83" s="586"/>
      <c r="AM83" s="586"/>
      <c r="AN83" s="591"/>
      <c r="AO83" s="592"/>
      <c r="AP83" s="592"/>
      <c r="AQ83" s="592"/>
      <c r="AR83" s="592"/>
      <c r="AS83" s="592"/>
      <c r="AT83" s="592"/>
      <c r="AU83" s="592"/>
      <c r="AV83" s="592"/>
      <c r="AW83" s="589" t="s">
        <v>174</v>
      </c>
      <c r="AX83" s="589"/>
      <c r="AY83" s="589"/>
      <c r="AZ83" s="589"/>
      <c r="BA83" s="589"/>
      <c r="BB83" s="589"/>
      <c r="BC83" s="590"/>
    </row>
    <row r="84" spans="1:55" ht="70.05" customHeight="1">
      <c r="A84" s="569"/>
      <c r="B84" s="547"/>
      <c r="C84" s="547"/>
      <c r="D84" s="547"/>
      <c r="E84" s="547"/>
      <c r="F84" s="547"/>
      <c r="G84" s="547"/>
      <c r="H84" s="547"/>
      <c r="I84" s="547"/>
      <c r="J84" s="547"/>
      <c r="K84" s="547"/>
      <c r="L84" s="547"/>
      <c r="M84" s="547"/>
      <c r="N84" s="547"/>
      <c r="O84" s="570"/>
      <c r="P84" s="593" t="s">
        <v>179</v>
      </c>
      <c r="Q84" s="581"/>
      <c r="R84" s="581"/>
      <c r="S84" s="582"/>
      <c r="T84" s="594"/>
      <c r="U84" s="595"/>
      <c r="V84" s="595"/>
      <c r="W84" s="595"/>
      <c r="X84" s="595"/>
      <c r="Y84" s="595"/>
      <c r="Z84" s="595"/>
      <c r="AA84" s="595"/>
      <c r="AB84" s="595"/>
      <c r="AC84" s="595"/>
      <c r="AD84" s="595"/>
      <c r="AE84" s="595"/>
      <c r="AF84" s="595"/>
      <c r="AG84" s="595"/>
      <c r="AH84" s="595"/>
      <c r="AI84" s="595"/>
      <c r="AJ84" s="595"/>
      <c r="AK84" s="595"/>
      <c r="AL84" s="595"/>
      <c r="AM84" s="595"/>
      <c r="AN84" s="595"/>
      <c r="AO84" s="595"/>
      <c r="AP84" s="595"/>
      <c r="AQ84" s="595"/>
      <c r="AR84" s="595"/>
      <c r="AS84" s="595"/>
      <c r="AT84" s="595"/>
      <c r="AU84" s="595"/>
      <c r="AV84" s="595"/>
      <c r="AW84" s="595"/>
      <c r="AX84" s="595"/>
      <c r="AY84" s="595"/>
      <c r="AZ84" s="595"/>
      <c r="BA84" s="595"/>
      <c r="BB84" s="595"/>
      <c r="BC84" s="596"/>
    </row>
    <row r="85" spans="1:55" ht="24" customHeight="1">
      <c r="A85" s="597" t="s">
        <v>180</v>
      </c>
      <c r="B85" s="597"/>
      <c r="C85" s="597"/>
      <c r="D85" s="597"/>
      <c r="E85" s="597"/>
      <c r="F85" s="597"/>
      <c r="G85" s="597"/>
      <c r="H85" s="597"/>
      <c r="I85" s="597"/>
      <c r="J85" s="597"/>
      <c r="K85" s="597"/>
      <c r="L85" s="597"/>
      <c r="M85" s="597"/>
      <c r="N85" s="597"/>
      <c r="O85" s="597"/>
      <c r="P85" s="597"/>
      <c r="Q85" s="597"/>
      <c r="R85" s="597"/>
      <c r="S85" s="597"/>
      <c r="T85" s="597"/>
      <c r="U85" s="597"/>
      <c r="V85" s="597"/>
      <c r="W85" s="597"/>
      <c r="X85" s="597"/>
      <c r="Y85" s="597"/>
      <c r="Z85" s="597"/>
      <c r="AA85" s="597"/>
      <c r="AB85" s="597"/>
      <c r="AC85" s="597"/>
      <c r="AD85" s="597"/>
      <c r="AE85" s="597"/>
      <c r="AF85" s="597"/>
      <c r="AG85" s="597"/>
      <c r="AH85" s="597"/>
      <c r="AI85" s="597"/>
      <c r="AJ85" s="597"/>
      <c r="AK85" s="597"/>
      <c r="AL85" s="597"/>
      <c r="AM85" s="597"/>
      <c r="AN85" s="597"/>
      <c r="AO85" s="597"/>
      <c r="AP85" s="597"/>
      <c r="AQ85" s="597"/>
      <c r="AR85" s="597"/>
      <c r="AS85" s="597"/>
      <c r="AT85" s="597"/>
      <c r="AU85" s="598" t="s">
        <v>181</v>
      </c>
      <c r="AV85" s="599"/>
      <c r="AW85" s="599"/>
      <c r="AX85" s="599"/>
      <c r="AY85" s="599"/>
      <c r="AZ85" s="599"/>
      <c r="BA85" s="599"/>
      <c r="BB85" s="599"/>
      <c r="BC85" s="600"/>
    </row>
    <row r="86" spans="1:55" ht="1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row>
    <row r="87" spans="1:55" ht="24" customHeight="1">
      <c r="A87" s="535" t="s">
        <v>322</v>
      </c>
      <c r="B87" s="536"/>
      <c r="C87" s="537"/>
      <c r="D87" s="537"/>
      <c r="E87" s="538">
        <v>8</v>
      </c>
      <c r="F87" s="539"/>
      <c r="G87" s="539"/>
      <c r="H87" s="539"/>
      <c r="I87" s="540"/>
      <c r="J87" s="541" t="s">
        <v>160</v>
      </c>
      <c r="K87" s="541"/>
      <c r="L87" s="541"/>
      <c r="M87" s="541"/>
      <c r="N87" s="541"/>
      <c r="O87" s="542"/>
      <c r="P87" s="543"/>
      <c r="Q87" s="544"/>
      <c r="R87" s="544"/>
      <c r="S87" s="544"/>
      <c r="T87" s="544"/>
      <c r="U87" s="544"/>
      <c r="V87" s="544"/>
      <c r="W87" s="544"/>
      <c r="X87" s="544"/>
      <c r="Y87" s="544"/>
      <c r="Z87" s="544"/>
      <c r="AA87" s="544"/>
      <c r="AB87" s="544"/>
      <c r="AC87" s="544"/>
      <c r="AD87" s="544"/>
      <c r="AE87" s="544"/>
      <c r="AF87" s="544"/>
      <c r="AG87" s="544"/>
      <c r="AH87" s="544"/>
      <c r="AI87" s="545"/>
      <c r="AJ87" s="700" t="s">
        <v>352</v>
      </c>
      <c r="AK87" s="701"/>
      <c r="AL87" s="701"/>
      <c r="AM87" s="701"/>
      <c r="AN87" s="548"/>
      <c r="AO87" s="549"/>
      <c r="AP87" s="549"/>
      <c r="AQ87" s="549"/>
      <c r="AR87" s="549"/>
      <c r="AS87" s="549"/>
      <c r="AT87" s="549"/>
      <c r="AU87" s="549"/>
      <c r="AV87" s="549"/>
      <c r="AW87" s="549"/>
      <c r="AX87" s="549"/>
      <c r="AY87" s="549"/>
      <c r="AZ87" s="549"/>
      <c r="BA87" s="549"/>
      <c r="BB87" s="549"/>
      <c r="BC87" s="550"/>
    </row>
    <row r="88" spans="1:55" ht="24" customHeight="1">
      <c r="A88" s="554" t="s">
        <v>161</v>
      </c>
      <c r="B88" s="541"/>
      <c r="C88" s="541"/>
      <c r="D88" s="541"/>
      <c r="E88" s="541"/>
      <c r="F88" s="541"/>
      <c r="G88" s="541"/>
      <c r="H88" s="541"/>
      <c r="I88" s="541"/>
      <c r="J88" s="541"/>
      <c r="K88" s="541"/>
      <c r="L88" s="541"/>
      <c r="M88" s="541"/>
      <c r="N88" s="541"/>
      <c r="O88" s="542"/>
      <c r="P88" s="543"/>
      <c r="Q88" s="544"/>
      <c r="R88" s="544"/>
      <c r="S88" s="544"/>
      <c r="T88" s="544"/>
      <c r="U88" s="544"/>
      <c r="V88" s="544"/>
      <c r="W88" s="544"/>
      <c r="X88" s="544"/>
      <c r="Y88" s="544"/>
      <c r="Z88" s="544"/>
      <c r="AA88" s="544"/>
      <c r="AB88" s="544"/>
      <c r="AC88" s="544"/>
      <c r="AD88" s="544"/>
      <c r="AE88" s="544"/>
      <c r="AF88" s="544"/>
      <c r="AG88" s="544"/>
      <c r="AH88" s="544"/>
      <c r="AI88" s="545"/>
      <c r="AJ88" s="702"/>
      <c r="AK88" s="702"/>
      <c r="AL88" s="702"/>
      <c r="AM88" s="702"/>
      <c r="AN88" s="551"/>
      <c r="AO88" s="552"/>
      <c r="AP88" s="552"/>
      <c r="AQ88" s="552"/>
      <c r="AR88" s="552"/>
      <c r="AS88" s="552"/>
      <c r="AT88" s="552"/>
      <c r="AU88" s="552"/>
      <c r="AV88" s="552"/>
      <c r="AW88" s="552"/>
      <c r="AX88" s="552"/>
      <c r="AY88" s="552"/>
      <c r="AZ88" s="552"/>
      <c r="BA88" s="552"/>
      <c r="BB88" s="552"/>
      <c r="BC88" s="553"/>
    </row>
    <row r="89" spans="1:55" ht="24" customHeight="1">
      <c r="A89" s="564" t="s">
        <v>162</v>
      </c>
      <c r="B89" s="546"/>
      <c r="C89" s="546"/>
      <c r="D89" s="546"/>
      <c r="E89" s="546"/>
      <c r="F89" s="546"/>
      <c r="G89" s="546"/>
      <c r="H89" s="546"/>
      <c r="I89" s="546"/>
      <c r="J89" s="546"/>
      <c r="K89" s="546"/>
      <c r="L89" s="546"/>
      <c r="M89" s="546"/>
      <c r="N89" s="546"/>
      <c r="O89" s="565"/>
      <c r="P89" s="571" t="s">
        <v>163</v>
      </c>
      <c r="Q89" s="571"/>
      <c r="R89" s="571"/>
      <c r="S89" s="571"/>
      <c r="T89" s="555"/>
      <c r="U89" s="556"/>
      <c r="V89" s="556"/>
      <c r="W89" s="556"/>
      <c r="X89" s="556"/>
      <c r="Y89" s="556"/>
      <c r="Z89" s="556"/>
      <c r="AA89" s="556"/>
      <c r="AB89" s="556"/>
      <c r="AC89" s="556"/>
      <c r="AD89" s="556"/>
      <c r="AE89" s="556"/>
      <c r="AF89" s="556"/>
      <c r="AG89" s="556"/>
      <c r="AH89" s="556"/>
      <c r="AI89" s="556"/>
      <c r="AJ89" s="556"/>
      <c r="AK89" s="556"/>
      <c r="AL89" s="556"/>
      <c r="AM89" s="556"/>
      <c r="AN89" s="556"/>
      <c r="AO89" s="556"/>
      <c r="AP89" s="556"/>
      <c r="AQ89" s="556"/>
      <c r="AR89" s="556"/>
      <c r="AS89" s="556"/>
      <c r="AT89" s="556"/>
      <c r="AU89" s="556"/>
      <c r="AV89" s="556"/>
      <c r="AW89" s="556"/>
      <c r="AX89" s="556"/>
      <c r="AY89" s="556"/>
      <c r="AZ89" s="556"/>
      <c r="BA89" s="556"/>
      <c r="BB89" s="556"/>
      <c r="BC89" s="557"/>
    </row>
    <row r="90" spans="1:55" ht="24" customHeight="1">
      <c r="A90" s="566"/>
      <c r="B90" s="567"/>
      <c r="C90" s="567"/>
      <c r="D90" s="567"/>
      <c r="E90" s="567"/>
      <c r="F90" s="567"/>
      <c r="G90" s="567"/>
      <c r="H90" s="567"/>
      <c r="I90" s="567"/>
      <c r="J90" s="567"/>
      <c r="K90" s="567"/>
      <c r="L90" s="567"/>
      <c r="M90" s="567"/>
      <c r="N90" s="567"/>
      <c r="O90" s="568"/>
      <c r="P90" s="571" t="s">
        <v>164</v>
      </c>
      <c r="Q90" s="571"/>
      <c r="R90" s="571"/>
      <c r="S90" s="571"/>
      <c r="T90" s="555"/>
      <c r="U90" s="556"/>
      <c r="V90" s="556"/>
      <c r="W90" s="556"/>
      <c r="X90" s="556"/>
      <c r="Y90" s="556"/>
      <c r="Z90" s="556"/>
      <c r="AA90" s="556"/>
      <c r="AB90" s="556"/>
      <c r="AC90" s="556"/>
      <c r="AD90" s="556"/>
      <c r="AE90" s="556"/>
      <c r="AF90" s="556"/>
      <c r="AG90" s="556"/>
      <c r="AH90" s="556"/>
      <c r="AI90" s="557"/>
      <c r="AJ90" s="571" t="s">
        <v>165</v>
      </c>
      <c r="AK90" s="571"/>
      <c r="AL90" s="571"/>
      <c r="AM90" s="571"/>
      <c r="AN90" s="572"/>
      <c r="AO90" s="573"/>
      <c r="AP90" s="573"/>
      <c r="AQ90" s="573"/>
      <c r="AR90" s="573"/>
      <c r="AS90" s="573"/>
      <c r="AT90" s="573"/>
      <c r="AU90" s="573"/>
      <c r="AV90" s="573"/>
      <c r="AW90" s="573"/>
      <c r="AX90" s="573"/>
      <c r="AY90" s="573"/>
      <c r="AZ90" s="573"/>
      <c r="BA90" s="573"/>
      <c r="BB90" s="573"/>
      <c r="BC90" s="574"/>
    </row>
    <row r="91" spans="1:55" ht="24" customHeight="1">
      <c r="A91" s="566"/>
      <c r="B91" s="567"/>
      <c r="C91" s="567"/>
      <c r="D91" s="567"/>
      <c r="E91" s="567"/>
      <c r="F91" s="567"/>
      <c r="G91" s="567"/>
      <c r="H91" s="567"/>
      <c r="I91" s="567"/>
      <c r="J91" s="567"/>
      <c r="K91" s="567"/>
      <c r="L91" s="567"/>
      <c r="M91" s="567"/>
      <c r="N91" s="567"/>
      <c r="O91" s="568"/>
      <c r="P91" s="571" t="s">
        <v>166</v>
      </c>
      <c r="Q91" s="571"/>
      <c r="R91" s="571"/>
      <c r="S91" s="571"/>
      <c r="T91" s="555"/>
      <c r="U91" s="556"/>
      <c r="V91" s="556"/>
      <c r="W91" s="556"/>
      <c r="X91" s="556"/>
      <c r="Y91" s="556"/>
      <c r="Z91" s="556"/>
      <c r="AA91" s="556"/>
      <c r="AB91" s="556"/>
      <c r="AC91" s="556"/>
      <c r="AD91" s="556"/>
      <c r="AE91" s="556"/>
      <c r="AF91" s="556"/>
      <c r="AG91" s="556"/>
      <c r="AH91" s="556"/>
      <c r="AI91" s="556"/>
      <c r="AJ91" s="556"/>
      <c r="AK91" s="556"/>
      <c r="AL91" s="556"/>
      <c r="AM91" s="556"/>
      <c r="AN91" s="556"/>
      <c r="AO91" s="556"/>
      <c r="AP91" s="556"/>
      <c r="AQ91" s="556"/>
      <c r="AR91" s="556"/>
      <c r="AS91" s="556"/>
      <c r="AT91" s="556"/>
      <c r="AU91" s="556"/>
      <c r="AV91" s="556"/>
      <c r="AW91" s="556"/>
      <c r="AX91" s="556"/>
      <c r="AY91" s="556"/>
      <c r="AZ91" s="556"/>
      <c r="BA91" s="556"/>
      <c r="BB91" s="556"/>
      <c r="BC91" s="557"/>
    </row>
    <row r="92" spans="1:55" ht="24" customHeight="1">
      <c r="A92" s="569"/>
      <c r="B92" s="547"/>
      <c r="C92" s="547"/>
      <c r="D92" s="547"/>
      <c r="E92" s="547"/>
      <c r="F92" s="547"/>
      <c r="G92" s="547"/>
      <c r="H92" s="547"/>
      <c r="I92" s="547"/>
      <c r="J92" s="547"/>
      <c r="K92" s="547"/>
      <c r="L92" s="547"/>
      <c r="M92" s="547"/>
      <c r="N92" s="547"/>
      <c r="O92" s="570"/>
      <c r="P92" s="559" t="s">
        <v>167</v>
      </c>
      <c r="Q92" s="559"/>
      <c r="R92" s="559"/>
      <c r="S92" s="559"/>
      <c r="T92" s="555"/>
      <c r="U92" s="556"/>
      <c r="V92" s="556"/>
      <c r="W92" s="556"/>
      <c r="X92" s="556"/>
      <c r="Y92" s="556"/>
      <c r="Z92" s="556"/>
      <c r="AA92" s="556"/>
      <c r="AB92" s="556"/>
      <c r="AC92" s="556"/>
      <c r="AD92" s="556"/>
      <c r="AE92" s="556"/>
      <c r="AF92" s="556"/>
      <c r="AG92" s="556"/>
      <c r="AH92" s="556"/>
      <c r="AI92" s="557"/>
      <c r="AJ92" s="558" t="s">
        <v>168</v>
      </c>
      <c r="AK92" s="558"/>
      <c r="AL92" s="558"/>
      <c r="AM92" s="558"/>
      <c r="AN92" s="555"/>
      <c r="AO92" s="556"/>
      <c r="AP92" s="556"/>
      <c r="AQ92" s="556"/>
      <c r="AR92" s="556"/>
      <c r="AS92" s="556"/>
      <c r="AT92" s="556"/>
      <c r="AU92" s="556"/>
      <c r="AV92" s="556"/>
      <c r="AW92" s="556"/>
      <c r="AX92" s="556"/>
      <c r="AY92" s="556"/>
      <c r="AZ92" s="556"/>
      <c r="BA92" s="556"/>
      <c r="BB92" s="556"/>
      <c r="BC92" s="557"/>
    </row>
    <row r="93" spans="1:55" ht="24" customHeight="1">
      <c r="A93" s="559" t="s">
        <v>169</v>
      </c>
      <c r="B93" s="559"/>
      <c r="C93" s="559"/>
      <c r="D93" s="559"/>
      <c r="E93" s="559"/>
      <c r="F93" s="559"/>
      <c r="G93" s="559"/>
      <c r="H93" s="559"/>
      <c r="I93" s="559"/>
      <c r="J93" s="559"/>
      <c r="K93" s="559"/>
      <c r="L93" s="559"/>
      <c r="M93" s="559"/>
      <c r="N93" s="559"/>
      <c r="O93" s="559"/>
      <c r="P93" s="560" t="s">
        <v>170</v>
      </c>
      <c r="Q93" s="561"/>
      <c r="R93" s="561"/>
      <c r="S93" s="561"/>
      <c r="T93" s="562"/>
      <c r="U93" s="562"/>
      <c r="V93" s="562"/>
      <c r="W93" s="562"/>
      <c r="X93" s="562"/>
      <c r="Y93" s="541" t="s">
        <v>171</v>
      </c>
      <c r="Z93" s="541"/>
      <c r="AA93" s="541"/>
      <c r="AB93" s="563"/>
      <c r="AC93" s="563"/>
      <c r="AD93" s="563"/>
      <c r="AE93" s="563"/>
      <c r="AF93" s="563"/>
      <c r="AG93" s="541" t="s">
        <v>172</v>
      </c>
      <c r="AH93" s="541"/>
      <c r="AI93" s="542"/>
      <c r="AJ93" s="554" t="s">
        <v>173</v>
      </c>
      <c r="AK93" s="541"/>
      <c r="AL93" s="541"/>
      <c r="AM93" s="542"/>
      <c r="AN93" s="575"/>
      <c r="AO93" s="576"/>
      <c r="AP93" s="576"/>
      <c r="AQ93" s="576"/>
      <c r="AR93" s="576"/>
      <c r="AS93" s="576"/>
      <c r="AT93" s="576"/>
      <c r="AU93" s="576"/>
      <c r="AV93" s="576"/>
      <c r="AW93" s="577" t="s">
        <v>174</v>
      </c>
      <c r="AX93" s="577"/>
      <c r="AY93" s="577"/>
      <c r="AZ93" s="577"/>
      <c r="BA93" s="577"/>
      <c r="BB93" s="577"/>
      <c r="BC93" s="578"/>
    </row>
    <row r="94" spans="1:55" ht="75" customHeight="1">
      <c r="A94" s="579" t="s">
        <v>175</v>
      </c>
      <c r="B94" s="580"/>
      <c r="C94" s="581"/>
      <c r="D94" s="581"/>
      <c r="E94" s="581"/>
      <c r="F94" s="581"/>
      <c r="G94" s="581"/>
      <c r="H94" s="581"/>
      <c r="I94" s="581"/>
      <c r="J94" s="581"/>
      <c r="K94" s="581"/>
      <c r="L94" s="581"/>
      <c r="M94" s="581"/>
      <c r="N94" s="581"/>
      <c r="O94" s="582"/>
      <c r="P94" s="583"/>
      <c r="Q94" s="584"/>
      <c r="R94" s="584"/>
      <c r="S94" s="584"/>
      <c r="T94" s="584"/>
      <c r="U94" s="584"/>
      <c r="V94" s="584"/>
      <c r="W94" s="584"/>
      <c r="X94" s="584"/>
      <c r="Y94" s="584"/>
      <c r="Z94" s="584"/>
      <c r="AA94" s="584"/>
      <c r="AB94" s="584"/>
      <c r="AC94" s="584"/>
      <c r="AD94" s="584"/>
      <c r="AE94" s="584"/>
      <c r="AF94" s="584"/>
      <c r="AG94" s="584"/>
      <c r="AH94" s="584"/>
      <c r="AI94" s="584"/>
      <c r="AJ94" s="584"/>
      <c r="AK94" s="584"/>
      <c r="AL94" s="584"/>
      <c r="AM94" s="584"/>
      <c r="AN94" s="584"/>
      <c r="AO94" s="584"/>
      <c r="AP94" s="584"/>
      <c r="AQ94" s="584"/>
      <c r="AR94" s="584"/>
      <c r="AS94" s="584"/>
      <c r="AT94" s="584"/>
      <c r="AU94" s="584"/>
      <c r="AV94" s="584"/>
      <c r="AW94" s="584"/>
      <c r="AX94" s="584"/>
      <c r="AY94" s="584"/>
      <c r="AZ94" s="584"/>
      <c r="BA94" s="584"/>
      <c r="BB94" s="584"/>
      <c r="BC94" s="585"/>
    </row>
    <row r="95" spans="1:55" ht="30" customHeight="1">
      <c r="A95" s="564" t="s">
        <v>176</v>
      </c>
      <c r="B95" s="546"/>
      <c r="C95" s="546"/>
      <c r="D95" s="546"/>
      <c r="E95" s="546"/>
      <c r="F95" s="546"/>
      <c r="G95" s="546"/>
      <c r="H95" s="546"/>
      <c r="I95" s="546"/>
      <c r="J95" s="546"/>
      <c r="K95" s="546"/>
      <c r="L95" s="546"/>
      <c r="M95" s="546"/>
      <c r="N95" s="546"/>
      <c r="O95" s="565"/>
      <c r="P95" s="586" t="s">
        <v>177</v>
      </c>
      <c r="Q95" s="586"/>
      <c r="R95" s="586"/>
      <c r="S95" s="586"/>
      <c r="T95" s="587"/>
      <c r="U95" s="588"/>
      <c r="V95" s="588"/>
      <c r="W95" s="588"/>
      <c r="X95" s="588"/>
      <c r="Y95" s="588"/>
      <c r="Z95" s="588"/>
      <c r="AA95" s="588"/>
      <c r="AB95" s="589" t="s">
        <v>174</v>
      </c>
      <c r="AC95" s="589"/>
      <c r="AD95" s="589"/>
      <c r="AE95" s="589"/>
      <c r="AF95" s="589"/>
      <c r="AG95" s="589"/>
      <c r="AH95" s="589"/>
      <c r="AI95" s="590"/>
      <c r="AJ95" s="586" t="s">
        <v>178</v>
      </c>
      <c r="AK95" s="586"/>
      <c r="AL95" s="586"/>
      <c r="AM95" s="586"/>
      <c r="AN95" s="591"/>
      <c r="AO95" s="592"/>
      <c r="AP95" s="592"/>
      <c r="AQ95" s="592"/>
      <c r="AR95" s="592"/>
      <c r="AS95" s="592"/>
      <c r="AT95" s="592"/>
      <c r="AU95" s="592"/>
      <c r="AV95" s="592"/>
      <c r="AW95" s="589" t="s">
        <v>174</v>
      </c>
      <c r="AX95" s="589"/>
      <c r="AY95" s="589"/>
      <c r="AZ95" s="589"/>
      <c r="BA95" s="589"/>
      <c r="BB95" s="589"/>
      <c r="BC95" s="590"/>
    </row>
    <row r="96" spans="1:55" ht="70.05" customHeight="1">
      <c r="A96" s="569"/>
      <c r="B96" s="547"/>
      <c r="C96" s="547"/>
      <c r="D96" s="547"/>
      <c r="E96" s="547"/>
      <c r="F96" s="547"/>
      <c r="G96" s="547"/>
      <c r="H96" s="547"/>
      <c r="I96" s="547"/>
      <c r="J96" s="547"/>
      <c r="K96" s="547"/>
      <c r="L96" s="547"/>
      <c r="M96" s="547"/>
      <c r="N96" s="547"/>
      <c r="O96" s="570"/>
      <c r="P96" s="593" t="s">
        <v>179</v>
      </c>
      <c r="Q96" s="581"/>
      <c r="R96" s="581"/>
      <c r="S96" s="582"/>
      <c r="T96" s="594"/>
      <c r="U96" s="595"/>
      <c r="V96" s="595"/>
      <c r="W96" s="595"/>
      <c r="X96" s="595"/>
      <c r="Y96" s="595"/>
      <c r="Z96" s="595"/>
      <c r="AA96" s="595"/>
      <c r="AB96" s="595"/>
      <c r="AC96" s="595"/>
      <c r="AD96" s="595"/>
      <c r="AE96" s="595"/>
      <c r="AF96" s="595"/>
      <c r="AG96" s="595"/>
      <c r="AH96" s="595"/>
      <c r="AI96" s="595"/>
      <c r="AJ96" s="595"/>
      <c r="AK96" s="595"/>
      <c r="AL96" s="595"/>
      <c r="AM96" s="595"/>
      <c r="AN96" s="595"/>
      <c r="AO96" s="595"/>
      <c r="AP96" s="595"/>
      <c r="AQ96" s="595"/>
      <c r="AR96" s="595"/>
      <c r="AS96" s="595"/>
      <c r="AT96" s="595"/>
      <c r="AU96" s="595"/>
      <c r="AV96" s="595"/>
      <c r="AW96" s="595"/>
      <c r="AX96" s="595"/>
      <c r="AY96" s="595"/>
      <c r="AZ96" s="595"/>
      <c r="BA96" s="595"/>
      <c r="BB96" s="595"/>
      <c r="BC96" s="596"/>
    </row>
    <row r="97" spans="1:55" ht="24" customHeight="1">
      <c r="A97" s="597" t="s">
        <v>180</v>
      </c>
      <c r="B97" s="597"/>
      <c r="C97" s="597"/>
      <c r="D97" s="597"/>
      <c r="E97" s="597"/>
      <c r="F97" s="597"/>
      <c r="G97" s="597"/>
      <c r="H97" s="597"/>
      <c r="I97" s="597"/>
      <c r="J97" s="597"/>
      <c r="K97" s="597"/>
      <c r="L97" s="597"/>
      <c r="M97" s="597"/>
      <c r="N97" s="597"/>
      <c r="O97" s="597"/>
      <c r="P97" s="597"/>
      <c r="Q97" s="597"/>
      <c r="R97" s="597"/>
      <c r="S97" s="597"/>
      <c r="T97" s="597"/>
      <c r="U97" s="597"/>
      <c r="V97" s="597"/>
      <c r="W97" s="597"/>
      <c r="X97" s="597"/>
      <c r="Y97" s="597"/>
      <c r="Z97" s="597"/>
      <c r="AA97" s="597"/>
      <c r="AB97" s="597"/>
      <c r="AC97" s="597"/>
      <c r="AD97" s="597"/>
      <c r="AE97" s="597"/>
      <c r="AF97" s="597"/>
      <c r="AG97" s="597"/>
      <c r="AH97" s="597"/>
      <c r="AI97" s="597"/>
      <c r="AJ97" s="597"/>
      <c r="AK97" s="597"/>
      <c r="AL97" s="597"/>
      <c r="AM97" s="597"/>
      <c r="AN97" s="597"/>
      <c r="AO97" s="597"/>
      <c r="AP97" s="597"/>
      <c r="AQ97" s="597"/>
      <c r="AR97" s="597"/>
      <c r="AS97" s="597"/>
      <c r="AT97" s="597"/>
      <c r="AU97" s="598" t="s">
        <v>181</v>
      </c>
      <c r="AV97" s="599"/>
      <c r="AW97" s="599"/>
      <c r="AX97" s="599"/>
      <c r="AY97" s="599"/>
      <c r="AZ97" s="599"/>
      <c r="BA97" s="599"/>
      <c r="BB97" s="599"/>
      <c r="BC97" s="600"/>
    </row>
    <row r="98" spans="1:55" ht="1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row>
    <row r="99" spans="1:55" ht="24" customHeight="1">
      <c r="A99" s="535" t="s">
        <v>322</v>
      </c>
      <c r="B99" s="536"/>
      <c r="C99" s="537"/>
      <c r="D99" s="537"/>
      <c r="E99" s="538">
        <v>9</v>
      </c>
      <c r="F99" s="539"/>
      <c r="G99" s="539"/>
      <c r="H99" s="539"/>
      <c r="I99" s="540"/>
      <c r="J99" s="541" t="s">
        <v>160</v>
      </c>
      <c r="K99" s="541"/>
      <c r="L99" s="541"/>
      <c r="M99" s="541"/>
      <c r="N99" s="541"/>
      <c r="O99" s="542"/>
      <c r="P99" s="543"/>
      <c r="Q99" s="544"/>
      <c r="R99" s="544"/>
      <c r="S99" s="544"/>
      <c r="T99" s="544"/>
      <c r="U99" s="544"/>
      <c r="V99" s="544"/>
      <c r="W99" s="544"/>
      <c r="X99" s="544"/>
      <c r="Y99" s="544"/>
      <c r="Z99" s="544"/>
      <c r="AA99" s="544"/>
      <c r="AB99" s="544"/>
      <c r="AC99" s="544"/>
      <c r="AD99" s="544"/>
      <c r="AE99" s="544"/>
      <c r="AF99" s="544"/>
      <c r="AG99" s="544"/>
      <c r="AH99" s="544"/>
      <c r="AI99" s="545"/>
      <c r="AJ99" s="700" t="s">
        <v>352</v>
      </c>
      <c r="AK99" s="701"/>
      <c r="AL99" s="701"/>
      <c r="AM99" s="701"/>
      <c r="AN99" s="548"/>
      <c r="AO99" s="549"/>
      <c r="AP99" s="549"/>
      <c r="AQ99" s="549"/>
      <c r="AR99" s="549"/>
      <c r="AS99" s="549"/>
      <c r="AT99" s="549"/>
      <c r="AU99" s="549"/>
      <c r="AV99" s="549"/>
      <c r="AW99" s="549"/>
      <c r="AX99" s="549"/>
      <c r="AY99" s="549"/>
      <c r="AZ99" s="549"/>
      <c r="BA99" s="549"/>
      <c r="BB99" s="549"/>
      <c r="BC99" s="550"/>
    </row>
    <row r="100" spans="1:55" ht="24" customHeight="1">
      <c r="A100" s="554" t="s">
        <v>161</v>
      </c>
      <c r="B100" s="541"/>
      <c r="C100" s="541"/>
      <c r="D100" s="541"/>
      <c r="E100" s="541"/>
      <c r="F100" s="541"/>
      <c r="G100" s="541"/>
      <c r="H100" s="541"/>
      <c r="I100" s="541"/>
      <c r="J100" s="541"/>
      <c r="K100" s="541"/>
      <c r="L100" s="541"/>
      <c r="M100" s="541"/>
      <c r="N100" s="541"/>
      <c r="O100" s="542"/>
      <c r="P100" s="543"/>
      <c r="Q100" s="544"/>
      <c r="R100" s="544"/>
      <c r="S100" s="544"/>
      <c r="T100" s="544"/>
      <c r="U100" s="544"/>
      <c r="V100" s="544"/>
      <c r="W100" s="544"/>
      <c r="X100" s="544"/>
      <c r="Y100" s="544"/>
      <c r="Z100" s="544"/>
      <c r="AA100" s="544"/>
      <c r="AB100" s="544"/>
      <c r="AC100" s="544"/>
      <c r="AD100" s="544"/>
      <c r="AE100" s="544"/>
      <c r="AF100" s="544"/>
      <c r="AG100" s="544"/>
      <c r="AH100" s="544"/>
      <c r="AI100" s="545"/>
      <c r="AJ100" s="702"/>
      <c r="AK100" s="702"/>
      <c r="AL100" s="702"/>
      <c r="AM100" s="702"/>
      <c r="AN100" s="551"/>
      <c r="AO100" s="552"/>
      <c r="AP100" s="552"/>
      <c r="AQ100" s="552"/>
      <c r="AR100" s="552"/>
      <c r="AS100" s="552"/>
      <c r="AT100" s="552"/>
      <c r="AU100" s="552"/>
      <c r="AV100" s="552"/>
      <c r="AW100" s="552"/>
      <c r="AX100" s="552"/>
      <c r="AY100" s="552"/>
      <c r="AZ100" s="552"/>
      <c r="BA100" s="552"/>
      <c r="BB100" s="552"/>
      <c r="BC100" s="553"/>
    </row>
    <row r="101" spans="1:55" ht="24" customHeight="1">
      <c r="A101" s="564" t="s">
        <v>162</v>
      </c>
      <c r="B101" s="546"/>
      <c r="C101" s="546"/>
      <c r="D101" s="546"/>
      <c r="E101" s="546"/>
      <c r="F101" s="546"/>
      <c r="G101" s="546"/>
      <c r="H101" s="546"/>
      <c r="I101" s="546"/>
      <c r="J101" s="546"/>
      <c r="K101" s="546"/>
      <c r="L101" s="546"/>
      <c r="M101" s="546"/>
      <c r="N101" s="546"/>
      <c r="O101" s="565"/>
      <c r="P101" s="571" t="s">
        <v>163</v>
      </c>
      <c r="Q101" s="571"/>
      <c r="R101" s="571"/>
      <c r="S101" s="571"/>
      <c r="T101" s="555"/>
      <c r="U101" s="556"/>
      <c r="V101" s="556"/>
      <c r="W101" s="556"/>
      <c r="X101" s="556"/>
      <c r="Y101" s="556"/>
      <c r="Z101" s="556"/>
      <c r="AA101" s="556"/>
      <c r="AB101" s="556"/>
      <c r="AC101" s="556"/>
      <c r="AD101" s="556"/>
      <c r="AE101" s="556"/>
      <c r="AF101" s="556"/>
      <c r="AG101" s="556"/>
      <c r="AH101" s="556"/>
      <c r="AI101" s="556"/>
      <c r="AJ101" s="556"/>
      <c r="AK101" s="556"/>
      <c r="AL101" s="556"/>
      <c r="AM101" s="556"/>
      <c r="AN101" s="556"/>
      <c r="AO101" s="556"/>
      <c r="AP101" s="556"/>
      <c r="AQ101" s="556"/>
      <c r="AR101" s="556"/>
      <c r="AS101" s="556"/>
      <c r="AT101" s="556"/>
      <c r="AU101" s="556"/>
      <c r="AV101" s="556"/>
      <c r="AW101" s="556"/>
      <c r="AX101" s="556"/>
      <c r="AY101" s="556"/>
      <c r="AZ101" s="556"/>
      <c r="BA101" s="556"/>
      <c r="BB101" s="556"/>
      <c r="BC101" s="557"/>
    </row>
    <row r="102" spans="1:55" ht="24" customHeight="1">
      <c r="A102" s="566"/>
      <c r="B102" s="567"/>
      <c r="C102" s="567"/>
      <c r="D102" s="567"/>
      <c r="E102" s="567"/>
      <c r="F102" s="567"/>
      <c r="G102" s="567"/>
      <c r="H102" s="567"/>
      <c r="I102" s="567"/>
      <c r="J102" s="567"/>
      <c r="K102" s="567"/>
      <c r="L102" s="567"/>
      <c r="M102" s="567"/>
      <c r="N102" s="567"/>
      <c r="O102" s="568"/>
      <c r="P102" s="571" t="s">
        <v>164</v>
      </c>
      <c r="Q102" s="571"/>
      <c r="R102" s="571"/>
      <c r="S102" s="571"/>
      <c r="T102" s="555"/>
      <c r="U102" s="556"/>
      <c r="V102" s="556"/>
      <c r="W102" s="556"/>
      <c r="X102" s="556"/>
      <c r="Y102" s="556"/>
      <c r="Z102" s="556"/>
      <c r="AA102" s="556"/>
      <c r="AB102" s="556"/>
      <c r="AC102" s="556"/>
      <c r="AD102" s="556"/>
      <c r="AE102" s="556"/>
      <c r="AF102" s="556"/>
      <c r="AG102" s="556"/>
      <c r="AH102" s="556"/>
      <c r="AI102" s="557"/>
      <c r="AJ102" s="571" t="s">
        <v>165</v>
      </c>
      <c r="AK102" s="571"/>
      <c r="AL102" s="571"/>
      <c r="AM102" s="571"/>
      <c r="AN102" s="572"/>
      <c r="AO102" s="573"/>
      <c r="AP102" s="573"/>
      <c r="AQ102" s="573"/>
      <c r="AR102" s="573"/>
      <c r="AS102" s="573"/>
      <c r="AT102" s="573"/>
      <c r="AU102" s="573"/>
      <c r="AV102" s="573"/>
      <c r="AW102" s="573"/>
      <c r="AX102" s="573"/>
      <c r="AY102" s="573"/>
      <c r="AZ102" s="573"/>
      <c r="BA102" s="573"/>
      <c r="BB102" s="573"/>
      <c r="BC102" s="574"/>
    </row>
    <row r="103" spans="1:55" ht="24" customHeight="1">
      <c r="A103" s="566"/>
      <c r="B103" s="567"/>
      <c r="C103" s="567"/>
      <c r="D103" s="567"/>
      <c r="E103" s="567"/>
      <c r="F103" s="567"/>
      <c r="G103" s="567"/>
      <c r="H103" s="567"/>
      <c r="I103" s="567"/>
      <c r="J103" s="567"/>
      <c r="K103" s="567"/>
      <c r="L103" s="567"/>
      <c r="M103" s="567"/>
      <c r="N103" s="567"/>
      <c r="O103" s="568"/>
      <c r="P103" s="571" t="s">
        <v>166</v>
      </c>
      <c r="Q103" s="571"/>
      <c r="R103" s="571"/>
      <c r="S103" s="571"/>
      <c r="T103" s="555"/>
      <c r="U103" s="556"/>
      <c r="V103" s="556"/>
      <c r="W103" s="556"/>
      <c r="X103" s="556"/>
      <c r="Y103" s="556"/>
      <c r="Z103" s="556"/>
      <c r="AA103" s="556"/>
      <c r="AB103" s="556"/>
      <c r="AC103" s="556"/>
      <c r="AD103" s="556"/>
      <c r="AE103" s="556"/>
      <c r="AF103" s="556"/>
      <c r="AG103" s="556"/>
      <c r="AH103" s="556"/>
      <c r="AI103" s="556"/>
      <c r="AJ103" s="556"/>
      <c r="AK103" s="556"/>
      <c r="AL103" s="556"/>
      <c r="AM103" s="556"/>
      <c r="AN103" s="556"/>
      <c r="AO103" s="556"/>
      <c r="AP103" s="556"/>
      <c r="AQ103" s="556"/>
      <c r="AR103" s="556"/>
      <c r="AS103" s="556"/>
      <c r="AT103" s="556"/>
      <c r="AU103" s="556"/>
      <c r="AV103" s="556"/>
      <c r="AW103" s="556"/>
      <c r="AX103" s="556"/>
      <c r="AY103" s="556"/>
      <c r="AZ103" s="556"/>
      <c r="BA103" s="556"/>
      <c r="BB103" s="556"/>
      <c r="BC103" s="557"/>
    </row>
    <row r="104" spans="1:55" ht="24" customHeight="1">
      <c r="A104" s="569"/>
      <c r="B104" s="547"/>
      <c r="C104" s="547"/>
      <c r="D104" s="547"/>
      <c r="E104" s="547"/>
      <c r="F104" s="547"/>
      <c r="G104" s="547"/>
      <c r="H104" s="547"/>
      <c r="I104" s="547"/>
      <c r="J104" s="547"/>
      <c r="K104" s="547"/>
      <c r="L104" s="547"/>
      <c r="M104" s="547"/>
      <c r="N104" s="547"/>
      <c r="O104" s="570"/>
      <c r="P104" s="559" t="s">
        <v>167</v>
      </c>
      <c r="Q104" s="559"/>
      <c r="R104" s="559"/>
      <c r="S104" s="559"/>
      <c r="T104" s="555"/>
      <c r="U104" s="556"/>
      <c r="V104" s="556"/>
      <c r="W104" s="556"/>
      <c r="X104" s="556"/>
      <c r="Y104" s="556"/>
      <c r="Z104" s="556"/>
      <c r="AA104" s="556"/>
      <c r="AB104" s="556"/>
      <c r="AC104" s="556"/>
      <c r="AD104" s="556"/>
      <c r="AE104" s="556"/>
      <c r="AF104" s="556"/>
      <c r="AG104" s="556"/>
      <c r="AH104" s="556"/>
      <c r="AI104" s="557"/>
      <c r="AJ104" s="558" t="s">
        <v>168</v>
      </c>
      <c r="AK104" s="558"/>
      <c r="AL104" s="558"/>
      <c r="AM104" s="558"/>
      <c r="AN104" s="555"/>
      <c r="AO104" s="556"/>
      <c r="AP104" s="556"/>
      <c r="AQ104" s="556"/>
      <c r="AR104" s="556"/>
      <c r="AS104" s="556"/>
      <c r="AT104" s="556"/>
      <c r="AU104" s="556"/>
      <c r="AV104" s="556"/>
      <c r="AW104" s="556"/>
      <c r="AX104" s="556"/>
      <c r="AY104" s="556"/>
      <c r="AZ104" s="556"/>
      <c r="BA104" s="556"/>
      <c r="BB104" s="556"/>
      <c r="BC104" s="557"/>
    </row>
    <row r="105" spans="1:55" ht="24" customHeight="1">
      <c r="A105" s="559" t="s">
        <v>169</v>
      </c>
      <c r="B105" s="559"/>
      <c r="C105" s="559"/>
      <c r="D105" s="559"/>
      <c r="E105" s="559"/>
      <c r="F105" s="559"/>
      <c r="G105" s="559"/>
      <c r="H105" s="559"/>
      <c r="I105" s="559"/>
      <c r="J105" s="559"/>
      <c r="K105" s="559"/>
      <c r="L105" s="559"/>
      <c r="M105" s="559"/>
      <c r="N105" s="559"/>
      <c r="O105" s="559"/>
      <c r="P105" s="560" t="s">
        <v>170</v>
      </c>
      <c r="Q105" s="561"/>
      <c r="R105" s="561"/>
      <c r="S105" s="561"/>
      <c r="T105" s="562"/>
      <c r="U105" s="562"/>
      <c r="V105" s="562"/>
      <c r="W105" s="562"/>
      <c r="X105" s="562"/>
      <c r="Y105" s="541" t="s">
        <v>171</v>
      </c>
      <c r="Z105" s="541"/>
      <c r="AA105" s="541"/>
      <c r="AB105" s="563"/>
      <c r="AC105" s="563"/>
      <c r="AD105" s="563"/>
      <c r="AE105" s="563"/>
      <c r="AF105" s="563"/>
      <c r="AG105" s="541" t="s">
        <v>172</v>
      </c>
      <c r="AH105" s="541"/>
      <c r="AI105" s="542"/>
      <c r="AJ105" s="554" t="s">
        <v>173</v>
      </c>
      <c r="AK105" s="541"/>
      <c r="AL105" s="541"/>
      <c r="AM105" s="542"/>
      <c r="AN105" s="575"/>
      <c r="AO105" s="576"/>
      <c r="AP105" s="576"/>
      <c r="AQ105" s="576"/>
      <c r="AR105" s="576"/>
      <c r="AS105" s="576"/>
      <c r="AT105" s="576"/>
      <c r="AU105" s="576"/>
      <c r="AV105" s="576"/>
      <c r="AW105" s="577" t="s">
        <v>174</v>
      </c>
      <c r="AX105" s="577"/>
      <c r="AY105" s="577"/>
      <c r="AZ105" s="577"/>
      <c r="BA105" s="577"/>
      <c r="BB105" s="577"/>
      <c r="BC105" s="578"/>
    </row>
    <row r="106" spans="1:55" ht="75" customHeight="1">
      <c r="A106" s="579" t="s">
        <v>175</v>
      </c>
      <c r="B106" s="580"/>
      <c r="C106" s="581"/>
      <c r="D106" s="581"/>
      <c r="E106" s="581"/>
      <c r="F106" s="581"/>
      <c r="G106" s="581"/>
      <c r="H106" s="581"/>
      <c r="I106" s="581"/>
      <c r="J106" s="581"/>
      <c r="K106" s="581"/>
      <c r="L106" s="581"/>
      <c r="M106" s="581"/>
      <c r="N106" s="581"/>
      <c r="O106" s="582"/>
      <c r="P106" s="583"/>
      <c r="Q106" s="584"/>
      <c r="R106" s="584"/>
      <c r="S106" s="584"/>
      <c r="T106" s="584"/>
      <c r="U106" s="584"/>
      <c r="V106" s="584"/>
      <c r="W106" s="584"/>
      <c r="X106" s="584"/>
      <c r="Y106" s="584"/>
      <c r="Z106" s="584"/>
      <c r="AA106" s="584"/>
      <c r="AB106" s="584"/>
      <c r="AC106" s="584"/>
      <c r="AD106" s="584"/>
      <c r="AE106" s="584"/>
      <c r="AF106" s="584"/>
      <c r="AG106" s="584"/>
      <c r="AH106" s="584"/>
      <c r="AI106" s="584"/>
      <c r="AJ106" s="584"/>
      <c r="AK106" s="584"/>
      <c r="AL106" s="584"/>
      <c r="AM106" s="584"/>
      <c r="AN106" s="584"/>
      <c r="AO106" s="584"/>
      <c r="AP106" s="584"/>
      <c r="AQ106" s="584"/>
      <c r="AR106" s="584"/>
      <c r="AS106" s="584"/>
      <c r="AT106" s="584"/>
      <c r="AU106" s="584"/>
      <c r="AV106" s="584"/>
      <c r="AW106" s="584"/>
      <c r="AX106" s="584"/>
      <c r="AY106" s="584"/>
      <c r="AZ106" s="584"/>
      <c r="BA106" s="584"/>
      <c r="BB106" s="584"/>
      <c r="BC106" s="585"/>
    </row>
    <row r="107" spans="1:55" ht="30" customHeight="1">
      <c r="A107" s="564" t="s">
        <v>176</v>
      </c>
      <c r="B107" s="546"/>
      <c r="C107" s="546"/>
      <c r="D107" s="546"/>
      <c r="E107" s="546"/>
      <c r="F107" s="546"/>
      <c r="G107" s="546"/>
      <c r="H107" s="546"/>
      <c r="I107" s="546"/>
      <c r="J107" s="546"/>
      <c r="K107" s="546"/>
      <c r="L107" s="546"/>
      <c r="M107" s="546"/>
      <c r="N107" s="546"/>
      <c r="O107" s="565"/>
      <c r="P107" s="586" t="s">
        <v>177</v>
      </c>
      <c r="Q107" s="586"/>
      <c r="R107" s="586"/>
      <c r="S107" s="586"/>
      <c r="T107" s="587"/>
      <c r="U107" s="588"/>
      <c r="V107" s="588"/>
      <c r="W107" s="588"/>
      <c r="X107" s="588"/>
      <c r="Y107" s="588"/>
      <c r="Z107" s="588"/>
      <c r="AA107" s="588"/>
      <c r="AB107" s="589" t="s">
        <v>174</v>
      </c>
      <c r="AC107" s="589"/>
      <c r="AD107" s="589"/>
      <c r="AE107" s="589"/>
      <c r="AF107" s="589"/>
      <c r="AG107" s="589"/>
      <c r="AH107" s="589"/>
      <c r="AI107" s="590"/>
      <c r="AJ107" s="586" t="s">
        <v>178</v>
      </c>
      <c r="AK107" s="586"/>
      <c r="AL107" s="586"/>
      <c r="AM107" s="586"/>
      <c r="AN107" s="591"/>
      <c r="AO107" s="592"/>
      <c r="AP107" s="592"/>
      <c r="AQ107" s="592"/>
      <c r="AR107" s="592"/>
      <c r="AS107" s="592"/>
      <c r="AT107" s="592"/>
      <c r="AU107" s="592"/>
      <c r="AV107" s="592"/>
      <c r="AW107" s="589" t="s">
        <v>174</v>
      </c>
      <c r="AX107" s="589"/>
      <c r="AY107" s="589"/>
      <c r="AZ107" s="589"/>
      <c r="BA107" s="589"/>
      <c r="BB107" s="589"/>
      <c r="BC107" s="590"/>
    </row>
    <row r="108" spans="1:55" ht="70.05" customHeight="1">
      <c r="A108" s="569"/>
      <c r="B108" s="547"/>
      <c r="C108" s="547"/>
      <c r="D108" s="547"/>
      <c r="E108" s="547"/>
      <c r="F108" s="547"/>
      <c r="G108" s="547"/>
      <c r="H108" s="547"/>
      <c r="I108" s="547"/>
      <c r="J108" s="547"/>
      <c r="K108" s="547"/>
      <c r="L108" s="547"/>
      <c r="M108" s="547"/>
      <c r="N108" s="547"/>
      <c r="O108" s="570"/>
      <c r="P108" s="593" t="s">
        <v>179</v>
      </c>
      <c r="Q108" s="581"/>
      <c r="R108" s="581"/>
      <c r="S108" s="582"/>
      <c r="T108" s="594"/>
      <c r="U108" s="595"/>
      <c r="V108" s="595"/>
      <c r="W108" s="595"/>
      <c r="X108" s="595"/>
      <c r="Y108" s="595"/>
      <c r="Z108" s="595"/>
      <c r="AA108" s="595"/>
      <c r="AB108" s="595"/>
      <c r="AC108" s="595"/>
      <c r="AD108" s="595"/>
      <c r="AE108" s="595"/>
      <c r="AF108" s="595"/>
      <c r="AG108" s="595"/>
      <c r="AH108" s="595"/>
      <c r="AI108" s="595"/>
      <c r="AJ108" s="595"/>
      <c r="AK108" s="595"/>
      <c r="AL108" s="595"/>
      <c r="AM108" s="595"/>
      <c r="AN108" s="595"/>
      <c r="AO108" s="595"/>
      <c r="AP108" s="595"/>
      <c r="AQ108" s="595"/>
      <c r="AR108" s="595"/>
      <c r="AS108" s="595"/>
      <c r="AT108" s="595"/>
      <c r="AU108" s="595"/>
      <c r="AV108" s="595"/>
      <c r="AW108" s="595"/>
      <c r="AX108" s="595"/>
      <c r="AY108" s="595"/>
      <c r="AZ108" s="595"/>
      <c r="BA108" s="595"/>
      <c r="BB108" s="595"/>
      <c r="BC108" s="596"/>
    </row>
    <row r="109" spans="1:55" ht="24" customHeight="1">
      <c r="A109" s="597" t="s">
        <v>180</v>
      </c>
      <c r="B109" s="597"/>
      <c r="C109" s="597"/>
      <c r="D109" s="597"/>
      <c r="E109" s="597"/>
      <c r="F109" s="597"/>
      <c r="G109" s="597"/>
      <c r="H109" s="597"/>
      <c r="I109" s="597"/>
      <c r="J109" s="597"/>
      <c r="K109" s="597"/>
      <c r="L109" s="597"/>
      <c r="M109" s="597"/>
      <c r="N109" s="597"/>
      <c r="O109" s="597"/>
      <c r="P109" s="597"/>
      <c r="Q109" s="597"/>
      <c r="R109" s="597"/>
      <c r="S109" s="597"/>
      <c r="T109" s="597"/>
      <c r="U109" s="597"/>
      <c r="V109" s="597"/>
      <c r="W109" s="597"/>
      <c r="X109" s="597"/>
      <c r="Y109" s="597"/>
      <c r="Z109" s="597"/>
      <c r="AA109" s="597"/>
      <c r="AB109" s="597"/>
      <c r="AC109" s="597"/>
      <c r="AD109" s="597"/>
      <c r="AE109" s="597"/>
      <c r="AF109" s="597"/>
      <c r="AG109" s="597"/>
      <c r="AH109" s="597"/>
      <c r="AI109" s="597"/>
      <c r="AJ109" s="597"/>
      <c r="AK109" s="597"/>
      <c r="AL109" s="597"/>
      <c r="AM109" s="597"/>
      <c r="AN109" s="597"/>
      <c r="AO109" s="597"/>
      <c r="AP109" s="597"/>
      <c r="AQ109" s="597"/>
      <c r="AR109" s="597"/>
      <c r="AS109" s="597"/>
      <c r="AT109" s="597"/>
      <c r="AU109" s="598" t="s">
        <v>181</v>
      </c>
      <c r="AV109" s="599"/>
      <c r="AW109" s="599"/>
      <c r="AX109" s="599"/>
      <c r="AY109" s="599"/>
      <c r="AZ109" s="599"/>
      <c r="BA109" s="599"/>
      <c r="BB109" s="599"/>
      <c r="BC109" s="600"/>
    </row>
    <row r="110" spans="1:55" ht="1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row>
    <row r="111" spans="1:55" ht="24" customHeight="1">
      <c r="A111" s="535" t="s">
        <v>322</v>
      </c>
      <c r="B111" s="536"/>
      <c r="C111" s="537"/>
      <c r="D111" s="537"/>
      <c r="E111" s="538">
        <v>10</v>
      </c>
      <c r="F111" s="539"/>
      <c r="G111" s="539"/>
      <c r="H111" s="539"/>
      <c r="I111" s="540"/>
      <c r="J111" s="541" t="s">
        <v>160</v>
      </c>
      <c r="K111" s="541"/>
      <c r="L111" s="541"/>
      <c r="M111" s="541"/>
      <c r="N111" s="541"/>
      <c r="O111" s="542"/>
      <c r="P111" s="543"/>
      <c r="Q111" s="544"/>
      <c r="R111" s="544"/>
      <c r="S111" s="544"/>
      <c r="T111" s="544"/>
      <c r="U111" s="544"/>
      <c r="V111" s="544"/>
      <c r="W111" s="544"/>
      <c r="X111" s="544"/>
      <c r="Y111" s="544"/>
      <c r="Z111" s="544"/>
      <c r="AA111" s="544"/>
      <c r="AB111" s="544"/>
      <c r="AC111" s="544"/>
      <c r="AD111" s="544"/>
      <c r="AE111" s="544"/>
      <c r="AF111" s="544"/>
      <c r="AG111" s="544"/>
      <c r="AH111" s="544"/>
      <c r="AI111" s="545"/>
      <c r="AJ111" s="700" t="s">
        <v>352</v>
      </c>
      <c r="AK111" s="701"/>
      <c r="AL111" s="701"/>
      <c r="AM111" s="701"/>
      <c r="AN111" s="548"/>
      <c r="AO111" s="549"/>
      <c r="AP111" s="549"/>
      <c r="AQ111" s="549"/>
      <c r="AR111" s="549"/>
      <c r="AS111" s="549"/>
      <c r="AT111" s="549"/>
      <c r="AU111" s="549"/>
      <c r="AV111" s="549"/>
      <c r="AW111" s="549"/>
      <c r="AX111" s="549"/>
      <c r="AY111" s="549"/>
      <c r="AZ111" s="549"/>
      <c r="BA111" s="549"/>
      <c r="BB111" s="549"/>
      <c r="BC111" s="550"/>
    </row>
    <row r="112" spans="1:55" ht="24" customHeight="1">
      <c r="A112" s="554" t="s">
        <v>161</v>
      </c>
      <c r="B112" s="541"/>
      <c r="C112" s="541"/>
      <c r="D112" s="541"/>
      <c r="E112" s="541"/>
      <c r="F112" s="541"/>
      <c r="G112" s="541"/>
      <c r="H112" s="541"/>
      <c r="I112" s="541"/>
      <c r="J112" s="541"/>
      <c r="K112" s="541"/>
      <c r="L112" s="541"/>
      <c r="M112" s="541"/>
      <c r="N112" s="541"/>
      <c r="O112" s="542"/>
      <c r="P112" s="543"/>
      <c r="Q112" s="544"/>
      <c r="R112" s="544"/>
      <c r="S112" s="544"/>
      <c r="T112" s="544"/>
      <c r="U112" s="544"/>
      <c r="V112" s="544"/>
      <c r="W112" s="544"/>
      <c r="X112" s="544"/>
      <c r="Y112" s="544"/>
      <c r="Z112" s="544"/>
      <c r="AA112" s="544"/>
      <c r="AB112" s="544"/>
      <c r="AC112" s="544"/>
      <c r="AD112" s="544"/>
      <c r="AE112" s="544"/>
      <c r="AF112" s="544"/>
      <c r="AG112" s="544"/>
      <c r="AH112" s="544"/>
      <c r="AI112" s="545"/>
      <c r="AJ112" s="702"/>
      <c r="AK112" s="702"/>
      <c r="AL112" s="702"/>
      <c r="AM112" s="702"/>
      <c r="AN112" s="551"/>
      <c r="AO112" s="552"/>
      <c r="AP112" s="552"/>
      <c r="AQ112" s="552"/>
      <c r="AR112" s="552"/>
      <c r="AS112" s="552"/>
      <c r="AT112" s="552"/>
      <c r="AU112" s="552"/>
      <c r="AV112" s="552"/>
      <c r="AW112" s="552"/>
      <c r="AX112" s="552"/>
      <c r="AY112" s="552"/>
      <c r="AZ112" s="552"/>
      <c r="BA112" s="552"/>
      <c r="BB112" s="552"/>
      <c r="BC112" s="553"/>
    </row>
    <row r="113" spans="1:55" ht="24" customHeight="1">
      <c r="A113" s="564" t="s">
        <v>162</v>
      </c>
      <c r="B113" s="546"/>
      <c r="C113" s="546"/>
      <c r="D113" s="546"/>
      <c r="E113" s="546"/>
      <c r="F113" s="546"/>
      <c r="G113" s="546"/>
      <c r="H113" s="546"/>
      <c r="I113" s="546"/>
      <c r="J113" s="546"/>
      <c r="K113" s="546"/>
      <c r="L113" s="546"/>
      <c r="M113" s="546"/>
      <c r="N113" s="546"/>
      <c r="O113" s="565"/>
      <c r="P113" s="571" t="s">
        <v>163</v>
      </c>
      <c r="Q113" s="571"/>
      <c r="R113" s="571"/>
      <c r="S113" s="571"/>
      <c r="T113" s="555"/>
      <c r="U113" s="556"/>
      <c r="V113" s="556"/>
      <c r="W113" s="556"/>
      <c r="X113" s="556"/>
      <c r="Y113" s="556"/>
      <c r="Z113" s="556"/>
      <c r="AA113" s="556"/>
      <c r="AB113" s="556"/>
      <c r="AC113" s="556"/>
      <c r="AD113" s="556"/>
      <c r="AE113" s="556"/>
      <c r="AF113" s="556"/>
      <c r="AG113" s="556"/>
      <c r="AH113" s="556"/>
      <c r="AI113" s="556"/>
      <c r="AJ113" s="556"/>
      <c r="AK113" s="556"/>
      <c r="AL113" s="556"/>
      <c r="AM113" s="556"/>
      <c r="AN113" s="556"/>
      <c r="AO113" s="556"/>
      <c r="AP113" s="556"/>
      <c r="AQ113" s="556"/>
      <c r="AR113" s="556"/>
      <c r="AS113" s="556"/>
      <c r="AT113" s="556"/>
      <c r="AU113" s="556"/>
      <c r="AV113" s="556"/>
      <c r="AW113" s="556"/>
      <c r="AX113" s="556"/>
      <c r="AY113" s="556"/>
      <c r="AZ113" s="556"/>
      <c r="BA113" s="556"/>
      <c r="BB113" s="556"/>
      <c r="BC113" s="557"/>
    </row>
    <row r="114" spans="1:55" ht="24" customHeight="1">
      <c r="A114" s="566"/>
      <c r="B114" s="567"/>
      <c r="C114" s="567"/>
      <c r="D114" s="567"/>
      <c r="E114" s="567"/>
      <c r="F114" s="567"/>
      <c r="G114" s="567"/>
      <c r="H114" s="567"/>
      <c r="I114" s="567"/>
      <c r="J114" s="567"/>
      <c r="K114" s="567"/>
      <c r="L114" s="567"/>
      <c r="M114" s="567"/>
      <c r="N114" s="567"/>
      <c r="O114" s="568"/>
      <c r="P114" s="571" t="s">
        <v>164</v>
      </c>
      <c r="Q114" s="571"/>
      <c r="R114" s="571"/>
      <c r="S114" s="571"/>
      <c r="T114" s="555"/>
      <c r="U114" s="556"/>
      <c r="V114" s="556"/>
      <c r="W114" s="556"/>
      <c r="X114" s="556"/>
      <c r="Y114" s="556"/>
      <c r="Z114" s="556"/>
      <c r="AA114" s="556"/>
      <c r="AB114" s="556"/>
      <c r="AC114" s="556"/>
      <c r="AD114" s="556"/>
      <c r="AE114" s="556"/>
      <c r="AF114" s="556"/>
      <c r="AG114" s="556"/>
      <c r="AH114" s="556"/>
      <c r="AI114" s="557"/>
      <c r="AJ114" s="571" t="s">
        <v>165</v>
      </c>
      <c r="AK114" s="571"/>
      <c r="AL114" s="571"/>
      <c r="AM114" s="571"/>
      <c r="AN114" s="572"/>
      <c r="AO114" s="573"/>
      <c r="AP114" s="573"/>
      <c r="AQ114" s="573"/>
      <c r="AR114" s="573"/>
      <c r="AS114" s="573"/>
      <c r="AT114" s="573"/>
      <c r="AU114" s="573"/>
      <c r="AV114" s="573"/>
      <c r="AW114" s="573"/>
      <c r="AX114" s="573"/>
      <c r="AY114" s="573"/>
      <c r="AZ114" s="573"/>
      <c r="BA114" s="573"/>
      <c r="BB114" s="573"/>
      <c r="BC114" s="574"/>
    </row>
    <row r="115" spans="1:55" ht="24" customHeight="1">
      <c r="A115" s="566"/>
      <c r="B115" s="567"/>
      <c r="C115" s="567"/>
      <c r="D115" s="567"/>
      <c r="E115" s="567"/>
      <c r="F115" s="567"/>
      <c r="G115" s="567"/>
      <c r="H115" s="567"/>
      <c r="I115" s="567"/>
      <c r="J115" s="567"/>
      <c r="K115" s="567"/>
      <c r="L115" s="567"/>
      <c r="M115" s="567"/>
      <c r="N115" s="567"/>
      <c r="O115" s="568"/>
      <c r="P115" s="571" t="s">
        <v>166</v>
      </c>
      <c r="Q115" s="571"/>
      <c r="R115" s="571"/>
      <c r="S115" s="571"/>
      <c r="T115" s="555"/>
      <c r="U115" s="556"/>
      <c r="V115" s="556"/>
      <c r="W115" s="556"/>
      <c r="X115" s="556"/>
      <c r="Y115" s="556"/>
      <c r="Z115" s="556"/>
      <c r="AA115" s="556"/>
      <c r="AB115" s="556"/>
      <c r="AC115" s="556"/>
      <c r="AD115" s="556"/>
      <c r="AE115" s="556"/>
      <c r="AF115" s="556"/>
      <c r="AG115" s="556"/>
      <c r="AH115" s="556"/>
      <c r="AI115" s="556"/>
      <c r="AJ115" s="556"/>
      <c r="AK115" s="556"/>
      <c r="AL115" s="556"/>
      <c r="AM115" s="556"/>
      <c r="AN115" s="556"/>
      <c r="AO115" s="556"/>
      <c r="AP115" s="556"/>
      <c r="AQ115" s="556"/>
      <c r="AR115" s="556"/>
      <c r="AS115" s="556"/>
      <c r="AT115" s="556"/>
      <c r="AU115" s="556"/>
      <c r="AV115" s="556"/>
      <c r="AW115" s="556"/>
      <c r="AX115" s="556"/>
      <c r="AY115" s="556"/>
      <c r="AZ115" s="556"/>
      <c r="BA115" s="556"/>
      <c r="BB115" s="556"/>
      <c r="BC115" s="557"/>
    </row>
    <row r="116" spans="1:55" ht="24" customHeight="1">
      <c r="A116" s="569"/>
      <c r="B116" s="547"/>
      <c r="C116" s="547"/>
      <c r="D116" s="547"/>
      <c r="E116" s="547"/>
      <c r="F116" s="547"/>
      <c r="G116" s="547"/>
      <c r="H116" s="547"/>
      <c r="I116" s="547"/>
      <c r="J116" s="547"/>
      <c r="K116" s="547"/>
      <c r="L116" s="547"/>
      <c r="M116" s="547"/>
      <c r="N116" s="547"/>
      <c r="O116" s="570"/>
      <c r="P116" s="559" t="s">
        <v>167</v>
      </c>
      <c r="Q116" s="559"/>
      <c r="R116" s="559"/>
      <c r="S116" s="559"/>
      <c r="T116" s="555"/>
      <c r="U116" s="556"/>
      <c r="V116" s="556"/>
      <c r="W116" s="556"/>
      <c r="X116" s="556"/>
      <c r="Y116" s="556"/>
      <c r="Z116" s="556"/>
      <c r="AA116" s="556"/>
      <c r="AB116" s="556"/>
      <c r="AC116" s="556"/>
      <c r="AD116" s="556"/>
      <c r="AE116" s="556"/>
      <c r="AF116" s="556"/>
      <c r="AG116" s="556"/>
      <c r="AH116" s="556"/>
      <c r="AI116" s="557"/>
      <c r="AJ116" s="558" t="s">
        <v>168</v>
      </c>
      <c r="AK116" s="558"/>
      <c r="AL116" s="558"/>
      <c r="AM116" s="558"/>
      <c r="AN116" s="555"/>
      <c r="AO116" s="556"/>
      <c r="AP116" s="556"/>
      <c r="AQ116" s="556"/>
      <c r="AR116" s="556"/>
      <c r="AS116" s="556"/>
      <c r="AT116" s="556"/>
      <c r="AU116" s="556"/>
      <c r="AV116" s="556"/>
      <c r="AW116" s="556"/>
      <c r="AX116" s="556"/>
      <c r="AY116" s="556"/>
      <c r="AZ116" s="556"/>
      <c r="BA116" s="556"/>
      <c r="BB116" s="556"/>
      <c r="BC116" s="557"/>
    </row>
    <row r="117" spans="1:55" ht="24" customHeight="1">
      <c r="A117" s="559" t="s">
        <v>169</v>
      </c>
      <c r="B117" s="559"/>
      <c r="C117" s="559"/>
      <c r="D117" s="559"/>
      <c r="E117" s="559"/>
      <c r="F117" s="559"/>
      <c r="G117" s="559"/>
      <c r="H117" s="559"/>
      <c r="I117" s="559"/>
      <c r="J117" s="559"/>
      <c r="K117" s="559"/>
      <c r="L117" s="559"/>
      <c r="M117" s="559"/>
      <c r="N117" s="559"/>
      <c r="O117" s="559"/>
      <c r="P117" s="560" t="s">
        <v>170</v>
      </c>
      <c r="Q117" s="561"/>
      <c r="R117" s="561"/>
      <c r="S117" s="561"/>
      <c r="T117" s="562"/>
      <c r="U117" s="562"/>
      <c r="V117" s="562"/>
      <c r="W117" s="562"/>
      <c r="X117" s="562"/>
      <c r="Y117" s="541" t="s">
        <v>171</v>
      </c>
      <c r="Z117" s="541"/>
      <c r="AA117" s="541"/>
      <c r="AB117" s="563"/>
      <c r="AC117" s="563"/>
      <c r="AD117" s="563"/>
      <c r="AE117" s="563"/>
      <c r="AF117" s="563"/>
      <c r="AG117" s="541" t="s">
        <v>172</v>
      </c>
      <c r="AH117" s="541"/>
      <c r="AI117" s="542"/>
      <c r="AJ117" s="554" t="s">
        <v>173</v>
      </c>
      <c r="AK117" s="541"/>
      <c r="AL117" s="541"/>
      <c r="AM117" s="542"/>
      <c r="AN117" s="575"/>
      <c r="AO117" s="576"/>
      <c r="AP117" s="576"/>
      <c r="AQ117" s="576"/>
      <c r="AR117" s="576"/>
      <c r="AS117" s="576"/>
      <c r="AT117" s="576"/>
      <c r="AU117" s="576"/>
      <c r="AV117" s="576"/>
      <c r="AW117" s="577" t="s">
        <v>174</v>
      </c>
      <c r="AX117" s="577"/>
      <c r="AY117" s="577"/>
      <c r="AZ117" s="577"/>
      <c r="BA117" s="577"/>
      <c r="BB117" s="577"/>
      <c r="BC117" s="578"/>
    </row>
    <row r="118" spans="1:55" ht="75" customHeight="1">
      <c r="A118" s="579" t="s">
        <v>175</v>
      </c>
      <c r="B118" s="580"/>
      <c r="C118" s="581"/>
      <c r="D118" s="581"/>
      <c r="E118" s="581"/>
      <c r="F118" s="581"/>
      <c r="G118" s="581"/>
      <c r="H118" s="581"/>
      <c r="I118" s="581"/>
      <c r="J118" s="581"/>
      <c r="K118" s="581"/>
      <c r="L118" s="581"/>
      <c r="M118" s="581"/>
      <c r="N118" s="581"/>
      <c r="O118" s="582"/>
      <c r="P118" s="583"/>
      <c r="Q118" s="584"/>
      <c r="R118" s="584"/>
      <c r="S118" s="584"/>
      <c r="T118" s="584"/>
      <c r="U118" s="584"/>
      <c r="V118" s="584"/>
      <c r="W118" s="584"/>
      <c r="X118" s="584"/>
      <c r="Y118" s="584"/>
      <c r="Z118" s="584"/>
      <c r="AA118" s="584"/>
      <c r="AB118" s="584"/>
      <c r="AC118" s="584"/>
      <c r="AD118" s="584"/>
      <c r="AE118" s="584"/>
      <c r="AF118" s="584"/>
      <c r="AG118" s="584"/>
      <c r="AH118" s="584"/>
      <c r="AI118" s="584"/>
      <c r="AJ118" s="584"/>
      <c r="AK118" s="584"/>
      <c r="AL118" s="584"/>
      <c r="AM118" s="584"/>
      <c r="AN118" s="584"/>
      <c r="AO118" s="584"/>
      <c r="AP118" s="584"/>
      <c r="AQ118" s="584"/>
      <c r="AR118" s="584"/>
      <c r="AS118" s="584"/>
      <c r="AT118" s="584"/>
      <c r="AU118" s="584"/>
      <c r="AV118" s="584"/>
      <c r="AW118" s="584"/>
      <c r="AX118" s="584"/>
      <c r="AY118" s="584"/>
      <c r="AZ118" s="584"/>
      <c r="BA118" s="584"/>
      <c r="BB118" s="584"/>
      <c r="BC118" s="585"/>
    </row>
    <row r="119" spans="1:55" ht="30" customHeight="1">
      <c r="A119" s="564" t="s">
        <v>176</v>
      </c>
      <c r="B119" s="546"/>
      <c r="C119" s="546"/>
      <c r="D119" s="546"/>
      <c r="E119" s="546"/>
      <c r="F119" s="546"/>
      <c r="G119" s="546"/>
      <c r="H119" s="546"/>
      <c r="I119" s="546"/>
      <c r="J119" s="546"/>
      <c r="K119" s="546"/>
      <c r="L119" s="546"/>
      <c r="M119" s="546"/>
      <c r="N119" s="546"/>
      <c r="O119" s="565"/>
      <c r="P119" s="586" t="s">
        <v>177</v>
      </c>
      <c r="Q119" s="586"/>
      <c r="R119" s="586"/>
      <c r="S119" s="586"/>
      <c r="T119" s="587"/>
      <c r="U119" s="588"/>
      <c r="V119" s="588"/>
      <c r="W119" s="588"/>
      <c r="X119" s="588"/>
      <c r="Y119" s="588"/>
      <c r="Z119" s="588"/>
      <c r="AA119" s="588"/>
      <c r="AB119" s="589" t="s">
        <v>174</v>
      </c>
      <c r="AC119" s="589"/>
      <c r="AD119" s="589"/>
      <c r="AE119" s="589"/>
      <c r="AF119" s="589"/>
      <c r="AG119" s="589"/>
      <c r="AH119" s="589"/>
      <c r="AI119" s="590"/>
      <c r="AJ119" s="586" t="s">
        <v>178</v>
      </c>
      <c r="AK119" s="586"/>
      <c r="AL119" s="586"/>
      <c r="AM119" s="586"/>
      <c r="AN119" s="591"/>
      <c r="AO119" s="592"/>
      <c r="AP119" s="592"/>
      <c r="AQ119" s="592"/>
      <c r="AR119" s="592"/>
      <c r="AS119" s="592"/>
      <c r="AT119" s="592"/>
      <c r="AU119" s="592"/>
      <c r="AV119" s="592"/>
      <c r="AW119" s="589" t="s">
        <v>174</v>
      </c>
      <c r="AX119" s="589"/>
      <c r="AY119" s="589"/>
      <c r="AZ119" s="589"/>
      <c r="BA119" s="589"/>
      <c r="BB119" s="589"/>
      <c r="BC119" s="590"/>
    </row>
    <row r="120" spans="1:55" ht="70.05" customHeight="1">
      <c r="A120" s="569"/>
      <c r="B120" s="547"/>
      <c r="C120" s="547"/>
      <c r="D120" s="547"/>
      <c r="E120" s="547"/>
      <c r="F120" s="547"/>
      <c r="G120" s="547"/>
      <c r="H120" s="547"/>
      <c r="I120" s="547"/>
      <c r="J120" s="547"/>
      <c r="K120" s="547"/>
      <c r="L120" s="547"/>
      <c r="M120" s="547"/>
      <c r="N120" s="547"/>
      <c r="O120" s="570"/>
      <c r="P120" s="593" t="s">
        <v>179</v>
      </c>
      <c r="Q120" s="581"/>
      <c r="R120" s="581"/>
      <c r="S120" s="582"/>
      <c r="T120" s="594"/>
      <c r="U120" s="595"/>
      <c r="V120" s="595"/>
      <c r="W120" s="595"/>
      <c r="X120" s="595"/>
      <c r="Y120" s="595"/>
      <c r="Z120" s="595"/>
      <c r="AA120" s="595"/>
      <c r="AB120" s="595"/>
      <c r="AC120" s="595"/>
      <c r="AD120" s="595"/>
      <c r="AE120" s="595"/>
      <c r="AF120" s="595"/>
      <c r="AG120" s="595"/>
      <c r="AH120" s="595"/>
      <c r="AI120" s="595"/>
      <c r="AJ120" s="595"/>
      <c r="AK120" s="595"/>
      <c r="AL120" s="595"/>
      <c r="AM120" s="595"/>
      <c r="AN120" s="595"/>
      <c r="AO120" s="595"/>
      <c r="AP120" s="595"/>
      <c r="AQ120" s="595"/>
      <c r="AR120" s="595"/>
      <c r="AS120" s="595"/>
      <c r="AT120" s="595"/>
      <c r="AU120" s="595"/>
      <c r="AV120" s="595"/>
      <c r="AW120" s="595"/>
      <c r="AX120" s="595"/>
      <c r="AY120" s="595"/>
      <c r="AZ120" s="595"/>
      <c r="BA120" s="595"/>
      <c r="BB120" s="595"/>
      <c r="BC120" s="596"/>
    </row>
    <row r="121" spans="1:55" ht="24" customHeight="1">
      <c r="A121" s="597" t="s">
        <v>180</v>
      </c>
      <c r="B121" s="597"/>
      <c r="C121" s="597"/>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7"/>
      <c r="AL121" s="597"/>
      <c r="AM121" s="597"/>
      <c r="AN121" s="597"/>
      <c r="AO121" s="597"/>
      <c r="AP121" s="597"/>
      <c r="AQ121" s="597"/>
      <c r="AR121" s="597"/>
      <c r="AS121" s="597"/>
      <c r="AT121" s="597"/>
      <c r="AU121" s="598" t="s">
        <v>181</v>
      </c>
      <c r="AV121" s="599"/>
      <c r="AW121" s="599"/>
      <c r="AX121" s="599"/>
      <c r="AY121" s="599"/>
      <c r="AZ121" s="599"/>
      <c r="BA121" s="599"/>
      <c r="BB121" s="599"/>
      <c r="BC121" s="600"/>
    </row>
    <row r="122" spans="1:55" ht="1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row>
    <row r="123" spans="1:55" ht="24" customHeight="1">
      <c r="A123" s="535" t="s">
        <v>322</v>
      </c>
      <c r="B123" s="536"/>
      <c r="C123" s="537"/>
      <c r="D123" s="537"/>
      <c r="E123" s="538">
        <v>11</v>
      </c>
      <c r="F123" s="539"/>
      <c r="G123" s="539"/>
      <c r="H123" s="539"/>
      <c r="I123" s="540"/>
      <c r="J123" s="541" t="s">
        <v>160</v>
      </c>
      <c r="K123" s="541"/>
      <c r="L123" s="541"/>
      <c r="M123" s="541"/>
      <c r="N123" s="541"/>
      <c r="O123" s="542"/>
      <c r="P123" s="543"/>
      <c r="Q123" s="544"/>
      <c r="R123" s="544"/>
      <c r="S123" s="544"/>
      <c r="T123" s="544"/>
      <c r="U123" s="544"/>
      <c r="V123" s="544"/>
      <c r="W123" s="544"/>
      <c r="X123" s="544"/>
      <c r="Y123" s="544"/>
      <c r="Z123" s="544"/>
      <c r="AA123" s="544"/>
      <c r="AB123" s="544"/>
      <c r="AC123" s="544"/>
      <c r="AD123" s="544"/>
      <c r="AE123" s="544"/>
      <c r="AF123" s="544"/>
      <c r="AG123" s="544"/>
      <c r="AH123" s="544"/>
      <c r="AI123" s="545"/>
      <c r="AJ123" s="700" t="s">
        <v>352</v>
      </c>
      <c r="AK123" s="701"/>
      <c r="AL123" s="701"/>
      <c r="AM123" s="701"/>
      <c r="AN123" s="548"/>
      <c r="AO123" s="549"/>
      <c r="AP123" s="549"/>
      <c r="AQ123" s="549"/>
      <c r="AR123" s="549"/>
      <c r="AS123" s="549"/>
      <c r="AT123" s="549"/>
      <c r="AU123" s="549"/>
      <c r="AV123" s="549"/>
      <c r="AW123" s="549"/>
      <c r="AX123" s="549"/>
      <c r="AY123" s="549"/>
      <c r="AZ123" s="549"/>
      <c r="BA123" s="549"/>
      <c r="BB123" s="549"/>
      <c r="BC123" s="550"/>
    </row>
    <row r="124" spans="1:55" ht="24" customHeight="1">
      <c r="A124" s="554" t="s">
        <v>161</v>
      </c>
      <c r="B124" s="541"/>
      <c r="C124" s="541"/>
      <c r="D124" s="541"/>
      <c r="E124" s="541"/>
      <c r="F124" s="541"/>
      <c r="G124" s="541"/>
      <c r="H124" s="541"/>
      <c r="I124" s="541"/>
      <c r="J124" s="541"/>
      <c r="K124" s="541"/>
      <c r="L124" s="541"/>
      <c r="M124" s="541"/>
      <c r="N124" s="541"/>
      <c r="O124" s="542"/>
      <c r="P124" s="543"/>
      <c r="Q124" s="544"/>
      <c r="R124" s="544"/>
      <c r="S124" s="544"/>
      <c r="T124" s="544"/>
      <c r="U124" s="544"/>
      <c r="V124" s="544"/>
      <c r="W124" s="544"/>
      <c r="X124" s="544"/>
      <c r="Y124" s="544"/>
      <c r="Z124" s="544"/>
      <c r="AA124" s="544"/>
      <c r="AB124" s="544"/>
      <c r="AC124" s="544"/>
      <c r="AD124" s="544"/>
      <c r="AE124" s="544"/>
      <c r="AF124" s="544"/>
      <c r="AG124" s="544"/>
      <c r="AH124" s="544"/>
      <c r="AI124" s="545"/>
      <c r="AJ124" s="702"/>
      <c r="AK124" s="702"/>
      <c r="AL124" s="702"/>
      <c r="AM124" s="702"/>
      <c r="AN124" s="551"/>
      <c r="AO124" s="552"/>
      <c r="AP124" s="552"/>
      <c r="AQ124" s="552"/>
      <c r="AR124" s="552"/>
      <c r="AS124" s="552"/>
      <c r="AT124" s="552"/>
      <c r="AU124" s="552"/>
      <c r="AV124" s="552"/>
      <c r="AW124" s="552"/>
      <c r="AX124" s="552"/>
      <c r="AY124" s="552"/>
      <c r="AZ124" s="552"/>
      <c r="BA124" s="552"/>
      <c r="BB124" s="552"/>
      <c r="BC124" s="553"/>
    </row>
    <row r="125" spans="1:55" ht="24" customHeight="1">
      <c r="A125" s="564" t="s">
        <v>162</v>
      </c>
      <c r="B125" s="546"/>
      <c r="C125" s="546"/>
      <c r="D125" s="546"/>
      <c r="E125" s="546"/>
      <c r="F125" s="546"/>
      <c r="G125" s="546"/>
      <c r="H125" s="546"/>
      <c r="I125" s="546"/>
      <c r="J125" s="546"/>
      <c r="K125" s="546"/>
      <c r="L125" s="546"/>
      <c r="M125" s="546"/>
      <c r="N125" s="546"/>
      <c r="O125" s="565"/>
      <c r="P125" s="571" t="s">
        <v>163</v>
      </c>
      <c r="Q125" s="571"/>
      <c r="R125" s="571"/>
      <c r="S125" s="571"/>
      <c r="T125" s="555"/>
      <c r="U125" s="556"/>
      <c r="V125" s="556"/>
      <c r="W125" s="556"/>
      <c r="X125" s="556"/>
      <c r="Y125" s="556"/>
      <c r="Z125" s="556"/>
      <c r="AA125" s="556"/>
      <c r="AB125" s="556"/>
      <c r="AC125" s="556"/>
      <c r="AD125" s="556"/>
      <c r="AE125" s="556"/>
      <c r="AF125" s="556"/>
      <c r="AG125" s="556"/>
      <c r="AH125" s="556"/>
      <c r="AI125" s="556"/>
      <c r="AJ125" s="556"/>
      <c r="AK125" s="556"/>
      <c r="AL125" s="556"/>
      <c r="AM125" s="556"/>
      <c r="AN125" s="556"/>
      <c r="AO125" s="556"/>
      <c r="AP125" s="556"/>
      <c r="AQ125" s="556"/>
      <c r="AR125" s="556"/>
      <c r="AS125" s="556"/>
      <c r="AT125" s="556"/>
      <c r="AU125" s="556"/>
      <c r="AV125" s="556"/>
      <c r="AW125" s="556"/>
      <c r="AX125" s="556"/>
      <c r="AY125" s="556"/>
      <c r="AZ125" s="556"/>
      <c r="BA125" s="556"/>
      <c r="BB125" s="556"/>
      <c r="BC125" s="557"/>
    </row>
    <row r="126" spans="1:55" ht="24" customHeight="1">
      <c r="A126" s="566"/>
      <c r="B126" s="567"/>
      <c r="C126" s="567"/>
      <c r="D126" s="567"/>
      <c r="E126" s="567"/>
      <c r="F126" s="567"/>
      <c r="G126" s="567"/>
      <c r="H126" s="567"/>
      <c r="I126" s="567"/>
      <c r="J126" s="567"/>
      <c r="K126" s="567"/>
      <c r="L126" s="567"/>
      <c r="M126" s="567"/>
      <c r="N126" s="567"/>
      <c r="O126" s="568"/>
      <c r="P126" s="571" t="s">
        <v>164</v>
      </c>
      <c r="Q126" s="571"/>
      <c r="R126" s="571"/>
      <c r="S126" s="571"/>
      <c r="T126" s="555"/>
      <c r="U126" s="556"/>
      <c r="V126" s="556"/>
      <c r="W126" s="556"/>
      <c r="X126" s="556"/>
      <c r="Y126" s="556"/>
      <c r="Z126" s="556"/>
      <c r="AA126" s="556"/>
      <c r="AB126" s="556"/>
      <c r="AC126" s="556"/>
      <c r="AD126" s="556"/>
      <c r="AE126" s="556"/>
      <c r="AF126" s="556"/>
      <c r="AG126" s="556"/>
      <c r="AH126" s="556"/>
      <c r="AI126" s="557"/>
      <c r="AJ126" s="571" t="s">
        <v>165</v>
      </c>
      <c r="AK126" s="571"/>
      <c r="AL126" s="571"/>
      <c r="AM126" s="571"/>
      <c r="AN126" s="572"/>
      <c r="AO126" s="573"/>
      <c r="AP126" s="573"/>
      <c r="AQ126" s="573"/>
      <c r="AR126" s="573"/>
      <c r="AS126" s="573"/>
      <c r="AT126" s="573"/>
      <c r="AU126" s="573"/>
      <c r="AV126" s="573"/>
      <c r="AW126" s="573"/>
      <c r="AX126" s="573"/>
      <c r="AY126" s="573"/>
      <c r="AZ126" s="573"/>
      <c r="BA126" s="573"/>
      <c r="BB126" s="573"/>
      <c r="BC126" s="574"/>
    </row>
    <row r="127" spans="1:55" ht="24" customHeight="1">
      <c r="A127" s="566"/>
      <c r="B127" s="567"/>
      <c r="C127" s="567"/>
      <c r="D127" s="567"/>
      <c r="E127" s="567"/>
      <c r="F127" s="567"/>
      <c r="G127" s="567"/>
      <c r="H127" s="567"/>
      <c r="I127" s="567"/>
      <c r="J127" s="567"/>
      <c r="K127" s="567"/>
      <c r="L127" s="567"/>
      <c r="M127" s="567"/>
      <c r="N127" s="567"/>
      <c r="O127" s="568"/>
      <c r="P127" s="571" t="s">
        <v>166</v>
      </c>
      <c r="Q127" s="571"/>
      <c r="R127" s="571"/>
      <c r="S127" s="571"/>
      <c r="T127" s="555"/>
      <c r="U127" s="556"/>
      <c r="V127" s="556"/>
      <c r="W127" s="556"/>
      <c r="X127" s="556"/>
      <c r="Y127" s="556"/>
      <c r="Z127" s="556"/>
      <c r="AA127" s="556"/>
      <c r="AB127" s="556"/>
      <c r="AC127" s="556"/>
      <c r="AD127" s="556"/>
      <c r="AE127" s="556"/>
      <c r="AF127" s="556"/>
      <c r="AG127" s="556"/>
      <c r="AH127" s="556"/>
      <c r="AI127" s="556"/>
      <c r="AJ127" s="556"/>
      <c r="AK127" s="556"/>
      <c r="AL127" s="556"/>
      <c r="AM127" s="556"/>
      <c r="AN127" s="556"/>
      <c r="AO127" s="556"/>
      <c r="AP127" s="556"/>
      <c r="AQ127" s="556"/>
      <c r="AR127" s="556"/>
      <c r="AS127" s="556"/>
      <c r="AT127" s="556"/>
      <c r="AU127" s="556"/>
      <c r="AV127" s="556"/>
      <c r="AW127" s="556"/>
      <c r="AX127" s="556"/>
      <c r="AY127" s="556"/>
      <c r="AZ127" s="556"/>
      <c r="BA127" s="556"/>
      <c r="BB127" s="556"/>
      <c r="BC127" s="557"/>
    </row>
    <row r="128" spans="1:55" ht="24" customHeight="1">
      <c r="A128" s="569"/>
      <c r="B128" s="547"/>
      <c r="C128" s="547"/>
      <c r="D128" s="547"/>
      <c r="E128" s="547"/>
      <c r="F128" s="547"/>
      <c r="G128" s="547"/>
      <c r="H128" s="547"/>
      <c r="I128" s="547"/>
      <c r="J128" s="547"/>
      <c r="K128" s="547"/>
      <c r="L128" s="547"/>
      <c r="M128" s="547"/>
      <c r="N128" s="547"/>
      <c r="O128" s="570"/>
      <c r="P128" s="559" t="s">
        <v>167</v>
      </c>
      <c r="Q128" s="559"/>
      <c r="R128" s="559"/>
      <c r="S128" s="559"/>
      <c r="T128" s="555"/>
      <c r="U128" s="556"/>
      <c r="V128" s="556"/>
      <c r="W128" s="556"/>
      <c r="X128" s="556"/>
      <c r="Y128" s="556"/>
      <c r="Z128" s="556"/>
      <c r="AA128" s="556"/>
      <c r="AB128" s="556"/>
      <c r="AC128" s="556"/>
      <c r="AD128" s="556"/>
      <c r="AE128" s="556"/>
      <c r="AF128" s="556"/>
      <c r="AG128" s="556"/>
      <c r="AH128" s="556"/>
      <c r="AI128" s="557"/>
      <c r="AJ128" s="558" t="s">
        <v>168</v>
      </c>
      <c r="AK128" s="558"/>
      <c r="AL128" s="558"/>
      <c r="AM128" s="558"/>
      <c r="AN128" s="555"/>
      <c r="AO128" s="556"/>
      <c r="AP128" s="556"/>
      <c r="AQ128" s="556"/>
      <c r="AR128" s="556"/>
      <c r="AS128" s="556"/>
      <c r="AT128" s="556"/>
      <c r="AU128" s="556"/>
      <c r="AV128" s="556"/>
      <c r="AW128" s="556"/>
      <c r="AX128" s="556"/>
      <c r="AY128" s="556"/>
      <c r="AZ128" s="556"/>
      <c r="BA128" s="556"/>
      <c r="BB128" s="556"/>
      <c r="BC128" s="557"/>
    </row>
    <row r="129" spans="1:55" ht="24" customHeight="1">
      <c r="A129" s="559" t="s">
        <v>169</v>
      </c>
      <c r="B129" s="559"/>
      <c r="C129" s="559"/>
      <c r="D129" s="559"/>
      <c r="E129" s="559"/>
      <c r="F129" s="559"/>
      <c r="G129" s="559"/>
      <c r="H129" s="559"/>
      <c r="I129" s="559"/>
      <c r="J129" s="559"/>
      <c r="K129" s="559"/>
      <c r="L129" s="559"/>
      <c r="M129" s="559"/>
      <c r="N129" s="559"/>
      <c r="O129" s="559"/>
      <c r="P129" s="560" t="s">
        <v>170</v>
      </c>
      <c r="Q129" s="561"/>
      <c r="R129" s="561"/>
      <c r="S129" s="561"/>
      <c r="T129" s="562"/>
      <c r="U129" s="562"/>
      <c r="V129" s="562"/>
      <c r="W129" s="562"/>
      <c r="X129" s="562"/>
      <c r="Y129" s="541" t="s">
        <v>171</v>
      </c>
      <c r="Z129" s="541"/>
      <c r="AA129" s="541"/>
      <c r="AB129" s="563"/>
      <c r="AC129" s="563"/>
      <c r="AD129" s="563"/>
      <c r="AE129" s="563"/>
      <c r="AF129" s="563"/>
      <c r="AG129" s="541" t="s">
        <v>172</v>
      </c>
      <c r="AH129" s="541"/>
      <c r="AI129" s="542"/>
      <c r="AJ129" s="554" t="s">
        <v>173</v>
      </c>
      <c r="AK129" s="541"/>
      <c r="AL129" s="541"/>
      <c r="AM129" s="542"/>
      <c r="AN129" s="575"/>
      <c r="AO129" s="576"/>
      <c r="AP129" s="576"/>
      <c r="AQ129" s="576"/>
      <c r="AR129" s="576"/>
      <c r="AS129" s="576"/>
      <c r="AT129" s="576"/>
      <c r="AU129" s="576"/>
      <c r="AV129" s="576"/>
      <c r="AW129" s="577" t="s">
        <v>174</v>
      </c>
      <c r="AX129" s="577"/>
      <c r="AY129" s="577"/>
      <c r="AZ129" s="577"/>
      <c r="BA129" s="577"/>
      <c r="BB129" s="577"/>
      <c r="BC129" s="578"/>
    </row>
    <row r="130" spans="1:55" ht="75" customHeight="1">
      <c r="A130" s="579" t="s">
        <v>175</v>
      </c>
      <c r="B130" s="580"/>
      <c r="C130" s="581"/>
      <c r="D130" s="581"/>
      <c r="E130" s="581"/>
      <c r="F130" s="581"/>
      <c r="G130" s="581"/>
      <c r="H130" s="581"/>
      <c r="I130" s="581"/>
      <c r="J130" s="581"/>
      <c r="K130" s="581"/>
      <c r="L130" s="581"/>
      <c r="M130" s="581"/>
      <c r="N130" s="581"/>
      <c r="O130" s="582"/>
      <c r="P130" s="583"/>
      <c r="Q130" s="584"/>
      <c r="R130" s="584"/>
      <c r="S130" s="584"/>
      <c r="T130" s="584"/>
      <c r="U130" s="584"/>
      <c r="V130" s="584"/>
      <c r="W130" s="584"/>
      <c r="X130" s="584"/>
      <c r="Y130" s="584"/>
      <c r="Z130" s="584"/>
      <c r="AA130" s="584"/>
      <c r="AB130" s="584"/>
      <c r="AC130" s="584"/>
      <c r="AD130" s="584"/>
      <c r="AE130" s="584"/>
      <c r="AF130" s="584"/>
      <c r="AG130" s="584"/>
      <c r="AH130" s="584"/>
      <c r="AI130" s="584"/>
      <c r="AJ130" s="584"/>
      <c r="AK130" s="584"/>
      <c r="AL130" s="584"/>
      <c r="AM130" s="584"/>
      <c r="AN130" s="584"/>
      <c r="AO130" s="584"/>
      <c r="AP130" s="584"/>
      <c r="AQ130" s="584"/>
      <c r="AR130" s="584"/>
      <c r="AS130" s="584"/>
      <c r="AT130" s="584"/>
      <c r="AU130" s="584"/>
      <c r="AV130" s="584"/>
      <c r="AW130" s="584"/>
      <c r="AX130" s="584"/>
      <c r="AY130" s="584"/>
      <c r="AZ130" s="584"/>
      <c r="BA130" s="584"/>
      <c r="BB130" s="584"/>
      <c r="BC130" s="585"/>
    </row>
    <row r="131" spans="1:55" ht="30" customHeight="1">
      <c r="A131" s="564" t="s">
        <v>176</v>
      </c>
      <c r="B131" s="546"/>
      <c r="C131" s="546"/>
      <c r="D131" s="546"/>
      <c r="E131" s="546"/>
      <c r="F131" s="546"/>
      <c r="G131" s="546"/>
      <c r="H131" s="546"/>
      <c r="I131" s="546"/>
      <c r="J131" s="546"/>
      <c r="K131" s="546"/>
      <c r="L131" s="546"/>
      <c r="M131" s="546"/>
      <c r="N131" s="546"/>
      <c r="O131" s="565"/>
      <c r="P131" s="586" t="s">
        <v>177</v>
      </c>
      <c r="Q131" s="586"/>
      <c r="R131" s="586"/>
      <c r="S131" s="586"/>
      <c r="T131" s="587"/>
      <c r="U131" s="588"/>
      <c r="V131" s="588"/>
      <c r="W131" s="588"/>
      <c r="X131" s="588"/>
      <c r="Y131" s="588"/>
      <c r="Z131" s="588"/>
      <c r="AA131" s="588"/>
      <c r="AB131" s="589" t="s">
        <v>174</v>
      </c>
      <c r="AC131" s="589"/>
      <c r="AD131" s="589"/>
      <c r="AE131" s="589"/>
      <c r="AF131" s="589"/>
      <c r="AG131" s="589"/>
      <c r="AH131" s="589"/>
      <c r="AI131" s="590"/>
      <c r="AJ131" s="586" t="s">
        <v>178</v>
      </c>
      <c r="AK131" s="586"/>
      <c r="AL131" s="586"/>
      <c r="AM131" s="586"/>
      <c r="AN131" s="591"/>
      <c r="AO131" s="592"/>
      <c r="AP131" s="592"/>
      <c r="AQ131" s="592"/>
      <c r="AR131" s="592"/>
      <c r="AS131" s="592"/>
      <c r="AT131" s="592"/>
      <c r="AU131" s="592"/>
      <c r="AV131" s="592"/>
      <c r="AW131" s="589" t="s">
        <v>174</v>
      </c>
      <c r="AX131" s="589"/>
      <c r="AY131" s="589"/>
      <c r="AZ131" s="589"/>
      <c r="BA131" s="589"/>
      <c r="BB131" s="589"/>
      <c r="BC131" s="590"/>
    </row>
    <row r="132" spans="1:55" ht="70.05" customHeight="1">
      <c r="A132" s="569"/>
      <c r="B132" s="547"/>
      <c r="C132" s="547"/>
      <c r="D132" s="547"/>
      <c r="E132" s="547"/>
      <c r="F132" s="547"/>
      <c r="G132" s="547"/>
      <c r="H132" s="547"/>
      <c r="I132" s="547"/>
      <c r="J132" s="547"/>
      <c r="K132" s="547"/>
      <c r="L132" s="547"/>
      <c r="M132" s="547"/>
      <c r="N132" s="547"/>
      <c r="O132" s="570"/>
      <c r="P132" s="593" t="s">
        <v>179</v>
      </c>
      <c r="Q132" s="581"/>
      <c r="R132" s="581"/>
      <c r="S132" s="582"/>
      <c r="T132" s="594"/>
      <c r="U132" s="595"/>
      <c r="V132" s="595"/>
      <c r="W132" s="595"/>
      <c r="X132" s="595"/>
      <c r="Y132" s="595"/>
      <c r="Z132" s="595"/>
      <c r="AA132" s="595"/>
      <c r="AB132" s="595"/>
      <c r="AC132" s="595"/>
      <c r="AD132" s="595"/>
      <c r="AE132" s="595"/>
      <c r="AF132" s="595"/>
      <c r="AG132" s="595"/>
      <c r="AH132" s="595"/>
      <c r="AI132" s="595"/>
      <c r="AJ132" s="595"/>
      <c r="AK132" s="595"/>
      <c r="AL132" s="595"/>
      <c r="AM132" s="595"/>
      <c r="AN132" s="595"/>
      <c r="AO132" s="595"/>
      <c r="AP132" s="595"/>
      <c r="AQ132" s="595"/>
      <c r="AR132" s="595"/>
      <c r="AS132" s="595"/>
      <c r="AT132" s="595"/>
      <c r="AU132" s="595"/>
      <c r="AV132" s="595"/>
      <c r="AW132" s="595"/>
      <c r="AX132" s="595"/>
      <c r="AY132" s="595"/>
      <c r="AZ132" s="595"/>
      <c r="BA132" s="595"/>
      <c r="BB132" s="595"/>
      <c r="BC132" s="596"/>
    </row>
    <row r="133" spans="1:55" ht="24" customHeight="1">
      <c r="A133" s="597" t="s">
        <v>180</v>
      </c>
      <c r="B133" s="597"/>
      <c r="C133" s="597"/>
      <c r="D133" s="597"/>
      <c r="E133" s="597"/>
      <c r="F133" s="597"/>
      <c r="G133" s="597"/>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7"/>
      <c r="AL133" s="597"/>
      <c r="AM133" s="597"/>
      <c r="AN133" s="597"/>
      <c r="AO133" s="597"/>
      <c r="AP133" s="597"/>
      <c r="AQ133" s="597"/>
      <c r="AR133" s="597"/>
      <c r="AS133" s="597"/>
      <c r="AT133" s="597"/>
      <c r="AU133" s="598" t="s">
        <v>181</v>
      </c>
      <c r="AV133" s="599"/>
      <c r="AW133" s="599"/>
      <c r="AX133" s="599"/>
      <c r="AY133" s="599"/>
      <c r="AZ133" s="599"/>
      <c r="BA133" s="599"/>
      <c r="BB133" s="599"/>
      <c r="BC133" s="600"/>
    </row>
    <row r="134" spans="1:55" ht="1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row>
    <row r="135" spans="1:55" ht="24" customHeight="1">
      <c r="A135" s="535" t="s">
        <v>322</v>
      </c>
      <c r="B135" s="536"/>
      <c r="C135" s="537"/>
      <c r="D135" s="537"/>
      <c r="E135" s="538">
        <v>12</v>
      </c>
      <c r="F135" s="539"/>
      <c r="G135" s="539"/>
      <c r="H135" s="539"/>
      <c r="I135" s="540"/>
      <c r="J135" s="541" t="s">
        <v>160</v>
      </c>
      <c r="K135" s="541"/>
      <c r="L135" s="541"/>
      <c r="M135" s="541"/>
      <c r="N135" s="541"/>
      <c r="O135" s="542"/>
      <c r="P135" s="543"/>
      <c r="Q135" s="544"/>
      <c r="R135" s="544"/>
      <c r="S135" s="544"/>
      <c r="T135" s="544"/>
      <c r="U135" s="544"/>
      <c r="V135" s="544"/>
      <c r="W135" s="544"/>
      <c r="X135" s="544"/>
      <c r="Y135" s="544"/>
      <c r="Z135" s="544"/>
      <c r="AA135" s="544"/>
      <c r="AB135" s="544"/>
      <c r="AC135" s="544"/>
      <c r="AD135" s="544"/>
      <c r="AE135" s="544"/>
      <c r="AF135" s="544"/>
      <c r="AG135" s="544"/>
      <c r="AH135" s="544"/>
      <c r="AI135" s="545"/>
      <c r="AJ135" s="700" t="s">
        <v>352</v>
      </c>
      <c r="AK135" s="701"/>
      <c r="AL135" s="701"/>
      <c r="AM135" s="701"/>
      <c r="AN135" s="548"/>
      <c r="AO135" s="549"/>
      <c r="AP135" s="549"/>
      <c r="AQ135" s="549"/>
      <c r="AR135" s="549"/>
      <c r="AS135" s="549"/>
      <c r="AT135" s="549"/>
      <c r="AU135" s="549"/>
      <c r="AV135" s="549"/>
      <c r="AW135" s="549"/>
      <c r="AX135" s="549"/>
      <c r="AY135" s="549"/>
      <c r="AZ135" s="549"/>
      <c r="BA135" s="549"/>
      <c r="BB135" s="549"/>
      <c r="BC135" s="550"/>
    </row>
    <row r="136" spans="1:55" ht="24" customHeight="1">
      <c r="A136" s="554" t="s">
        <v>161</v>
      </c>
      <c r="B136" s="541"/>
      <c r="C136" s="541"/>
      <c r="D136" s="541"/>
      <c r="E136" s="541"/>
      <c r="F136" s="541"/>
      <c r="G136" s="541"/>
      <c r="H136" s="541"/>
      <c r="I136" s="541"/>
      <c r="J136" s="541"/>
      <c r="K136" s="541"/>
      <c r="L136" s="541"/>
      <c r="M136" s="541"/>
      <c r="N136" s="541"/>
      <c r="O136" s="542"/>
      <c r="P136" s="543"/>
      <c r="Q136" s="544"/>
      <c r="R136" s="544"/>
      <c r="S136" s="544"/>
      <c r="T136" s="544"/>
      <c r="U136" s="544"/>
      <c r="V136" s="544"/>
      <c r="W136" s="544"/>
      <c r="X136" s="544"/>
      <c r="Y136" s="544"/>
      <c r="Z136" s="544"/>
      <c r="AA136" s="544"/>
      <c r="AB136" s="544"/>
      <c r="AC136" s="544"/>
      <c r="AD136" s="544"/>
      <c r="AE136" s="544"/>
      <c r="AF136" s="544"/>
      <c r="AG136" s="544"/>
      <c r="AH136" s="544"/>
      <c r="AI136" s="545"/>
      <c r="AJ136" s="702"/>
      <c r="AK136" s="702"/>
      <c r="AL136" s="702"/>
      <c r="AM136" s="702"/>
      <c r="AN136" s="551"/>
      <c r="AO136" s="552"/>
      <c r="AP136" s="552"/>
      <c r="AQ136" s="552"/>
      <c r="AR136" s="552"/>
      <c r="AS136" s="552"/>
      <c r="AT136" s="552"/>
      <c r="AU136" s="552"/>
      <c r="AV136" s="552"/>
      <c r="AW136" s="552"/>
      <c r="AX136" s="552"/>
      <c r="AY136" s="552"/>
      <c r="AZ136" s="552"/>
      <c r="BA136" s="552"/>
      <c r="BB136" s="552"/>
      <c r="BC136" s="553"/>
    </row>
    <row r="137" spans="1:55" ht="24" customHeight="1">
      <c r="A137" s="564" t="s">
        <v>162</v>
      </c>
      <c r="B137" s="546"/>
      <c r="C137" s="546"/>
      <c r="D137" s="546"/>
      <c r="E137" s="546"/>
      <c r="F137" s="546"/>
      <c r="G137" s="546"/>
      <c r="H137" s="546"/>
      <c r="I137" s="546"/>
      <c r="J137" s="546"/>
      <c r="K137" s="546"/>
      <c r="L137" s="546"/>
      <c r="M137" s="546"/>
      <c r="N137" s="546"/>
      <c r="O137" s="565"/>
      <c r="P137" s="571" t="s">
        <v>163</v>
      </c>
      <c r="Q137" s="571"/>
      <c r="R137" s="571"/>
      <c r="S137" s="571"/>
      <c r="T137" s="555"/>
      <c r="U137" s="556"/>
      <c r="V137" s="556"/>
      <c r="W137" s="556"/>
      <c r="X137" s="556"/>
      <c r="Y137" s="556"/>
      <c r="Z137" s="556"/>
      <c r="AA137" s="556"/>
      <c r="AB137" s="556"/>
      <c r="AC137" s="556"/>
      <c r="AD137" s="556"/>
      <c r="AE137" s="556"/>
      <c r="AF137" s="556"/>
      <c r="AG137" s="556"/>
      <c r="AH137" s="556"/>
      <c r="AI137" s="556"/>
      <c r="AJ137" s="556"/>
      <c r="AK137" s="556"/>
      <c r="AL137" s="556"/>
      <c r="AM137" s="556"/>
      <c r="AN137" s="556"/>
      <c r="AO137" s="556"/>
      <c r="AP137" s="556"/>
      <c r="AQ137" s="556"/>
      <c r="AR137" s="556"/>
      <c r="AS137" s="556"/>
      <c r="AT137" s="556"/>
      <c r="AU137" s="556"/>
      <c r="AV137" s="556"/>
      <c r="AW137" s="556"/>
      <c r="AX137" s="556"/>
      <c r="AY137" s="556"/>
      <c r="AZ137" s="556"/>
      <c r="BA137" s="556"/>
      <c r="BB137" s="556"/>
      <c r="BC137" s="557"/>
    </row>
    <row r="138" spans="1:55" ht="24" customHeight="1">
      <c r="A138" s="566"/>
      <c r="B138" s="567"/>
      <c r="C138" s="567"/>
      <c r="D138" s="567"/>
      <c r="E138" s="567"/>
      <c r="F138" s="567"/>
      <c r="G138" s="567"/>
      <c r="H138" s="567"/>
      <c r="I138" s="567"/>
      <c r="J138" s="567"/>
      <c r="K138" s="567"/>
      <c r="L138" s="567"/>
      <c r="M138" s="567"/>
      <c r="N138" s="567"/>
      <c r="O138" s="568"/>
      <c r="P138" s="571" t="s">
        <v>164</v>
      </c>
      <c r="Q138" s="571"/>
      <c r="R138" s="571"/>
      <c r="S138" s="571"/>
      <c r="T138" s="555"/>
      <c r="U138" s="556"/>
      <c r="V138" s="556"/>
      <c r="W138" s="556"/>
      <c r="X138" s="556"/>
      <c r="Y138" s="556"/>
      <c r="Z138" s="556"/>
      <c r="AA138" s="556"/>
      <c r="AB138" s="556"/>
      <c r="AC138" s="556"/>
      <c r="AD138" s="556"/>
      <c r="AE138" s="556"/>
      <c r="AF138" s="556"/>
      <c r="AG138" s="556"/>
      <c r="AH138" s="556"/>
      <c r="AI138" s="557"/>
      <c r="AJ138" s="571" t="s">
        <v>165</v>
      </c>
      <c r="AK138" s="571"/>
      <c r="AL138" s="571"/>
      <c r="AM138" s="571"/>
      <c r="AN138" s="572"/>
      <c r="AO138" s="573"/>
      <c r="AP138" s="573"/>
      <c r="AQ138" s="573"/>
      <c r="AR138" s="573"/>
      <c r="AS138" s="573"/>
      <c r="AT138" s="573"/>
      <c r="AU138" s="573"/>
      <c r="AV138" s="573"/>
      <c r="AW138" s="573"/>
      <c r="AX138" s="573"/>
      <c r="AY138" s="573"/>
      <c r="AZ138" s="573"/>
      <c r="BA138" s="573"/>
      <c r="BB138" s="573"/>
      <c r="BC138" s="574"/>
    </row>
    <row r="139" spans="1:55" ht="24" customHeight="1">
      <c r="A139" s="566"/>
      <c r="B139" s="567"/>
      <c r="C139" s="567"/>
      <c r="D139" s="567"/>
      <c r="E139" s="567"/>
      <c r="F139" s="567"/>
      <c r="G139" s="567"/>
      <c r="H139" s="567"/>
      <c r="I139" s="567"/>
      <c r="J139" s="567"/>
      <c r="K139" s="567"/>
      <c r="L139" s="567"/>
      <c r="M139" s="567"/>
      <c r="N139" s="567"/>
      <c r="O139" s="568"/>
      <c r="P139" s="571" t="s">
        <v>166</v>
      </c>
      <c r="Q139" s="571"/>
      <c r="R139" s="571"/>
      <c r="S139" s="571"/>
      <c r="T139" s="555"/>
      <c r="U139" s="556"/>
      <c r="V139" s="556"/>
      <c r="W139" s="556"/>
      <c r="X139" s="556"/>
      <c r="Y139" s="556"/>
      <c r="Z139" s="556"/>
      <c r="AA139" s="556"/>
      <c r="AB139" s="556"/>
      <c r="AC139" s="556"/>
      <c r="AD139" s="556"/>
      <c r="AE139" s="556"/>
      <c r="AF139" s="556"/>
      <c r="AG139" s="556"/>
      <c r="AH139" s="556"/>
      <c r="AI139" s="556"/>
      <c r="AJ139" s="556"/>
      <c r="AK139" s="556"/>
      <c r="AL139" s="556"/>
      <c r="AM139" s="556"/>
      <c r="AN139" s="556"/>
      <c r="AO139" s="556"/>
      <c r="AP139" s="556"/>
      <c r="AQ139" s="556"/>
      <c r="AR139" s="556"/>
      <c r="AS139" s="556"/>
      <c r="AT139" s="556"/>
      <c r="AU139" s="556"/>
      <c r="AV139" s="556"/>
      <c r="AW139" s="556"/>
      <c r="AX139" s="556"/>
      <c r="AY139" s="556"/>
      <c r="AZ139" s="556"/>
      <c r="BA139" s="556"/>
      <c r="BB139" s="556"/>
      <c r="BC139" s="557"/>
    </row>
    <row r="140" spans="1:55" ht="24" customHeight="1">
      <c r="A140" s="569"/>
      <c r="B140" s="547"/>
      <c r="C140" s="547"/>
      <c r="D140" s="547"/>
      <c r="E140" s="547"/>
      <c r="F140" s="547"/>
      <c r="G140" s="547"/>
      <c r="H140" s="547"/>
      <c r="I140" s="547"/>
      <c r="J140" s="547"/>
      <c r="K140" s="547"/>
      <c r="L140" s="547"/>
      <c r="M140" s="547"/>
      <c r="N140" s="547"/>
      <c r="O140" s="570"/>
      <c r="P140" s="559" t="s">
        <v>167</v>
      </c>
      <c r="Q140" s="559"/>
      <c r="R140" s="559"/>
      <c r="S140" s="559"/>
      <c r="T140" s="555"/>
      <c r="U140" s="556"/>
      <c r="V140" s="556"/>
      <c r="W140" s="556"/>
      <c r="X140" s="556"/>
      <c r="Y140" s="556"/>
      <c r="Z140" s="556"/>
      <c r="AA140" s="556"/>
      <c r="AB140" s="556"/>
      <c r="AC140" s="556"/>
      <c r="AD140" s="556"/>
      <c r="AE140" s="556"/>
      <c r="AF140" s="556"/>
      <c r="AG140" s="556"/>
      <c r="AH140" s="556"/>
      <c r="AI140" s="557"/>
      <c r="AJ140" s="558" t="s">
        <v>168</v>
      </c>
      <c r="AK140" s="558"/>
      <c r="AL140" s="558"/>
      <c r="AM140" s="558"/>
      <c r="AN140" s="555"/>
      <c r="AO140" s="556"/>
      <c r="AP140" s="556"/>
      <c r="AQ140" s="556"/>
      <c r="AR140" s="556"/>
      <c r="AS140" s="556"/>
      <c r="AT140" s="556"/>
      <c r="AU140" s="556"/>
      <c r="AV140" s="556"/>
      <c r="AW140" s="556"/>
      <c r="AX140" s="556"/>
      <c r="AY140" s="556"/>
      <c r="AZ140" s="556"/>
      <c r="BA140" s="556"/>
      <c r="BB140" s="556"/>
      <c r="BC140" s="557"/>
    </row>
    <row r="141" spans="1:55" ht="24" customHeight="1">
      <c r="A141" s="559" t="s">
        <v>169</v>
      </c>
      <c r="B141" s="559"/>
      <c r="C141" s="559"/>
      <c r="D141" s="559"/>
      <c r="E141" s="559"/>
      <c r="F141" s="559"/>
      <c r="G141" s="559"/>
      <c r="H141" s="559"/>
      <c r="I141" s="559"/>
      <c r="J141" s="559"/>
      <c r="K141" s="559"/>
      <c r="L141" s="559"/>
      <c r="M141" s="559"/>
      <c r="N141" s="559"/>
      <c r="O141" s="559"/>
      <c r="P141" s="560" t="s">
        <v>170</v>
      </c>
      <c r="Q141" s="561"/>
      <c r="R141" s="561"/>
      <c r="S141" s="561"/>
      <c r="T141" s="562"/>
      <c r="U141" s="562"/>
      <c r="V141" s="562"/>
      <c r="W141" s="562"/>
      <c r="X141" s="562"/>
      <c r="Y141" s="541" t="s">
        <v>171</v>
      </c>
      <c r="Z141" s="541"/>
      <c r="AA141" s="541"/>
      <c r="AB141" s="563"/>
      <c r="AC141" s="563"/>
      <c r="AD141" s="563"/>
      <c r="AE141" s="563"/>
      <c r="AF141" s="563"/>
      <c r="AG141" s="541" t="s">
        <v>172</v>
      </c>
      <c r="AH141" s="541"/>
      <c r="AI141" s="542"/>
      <c r="AJ141" s="554" t="s">
        <v>173</v>
      </c>
      <c r="AK141" s="541"/>
      <c r="AL141" s="541"/>
      <c r="AM141" s="542"/>
      <c r="AN141" s="575"/>
      <c r="AO141" s="576"/>
      <c r="AP141" s="576"/>
      <c r="AQ141" s="576"/>
      <c r="AR141" s="576"/>
      <c r="AS141" s="576"/>
      <c r="AT141" s="576"/>
      <c r="AU141" s="576"/>
      <c r="AV141" s="576"/>
      <c r="AW141" s="577" t="s">
        <v>174</v>
      </c>
      <c r="AX141" s="577"/>
      <c r="AY141" s="577"/>
      <c r="AZ141" s="577"/>
      <c r="BA141" s="577"/>
      <c r="BB141" s="577"/>
      <c r="BC141" s="578"/>
    </row>
    <row r="142" spans="1:55" ht="75" customHeight="1">
      <c r="A142" s="579" t="s">
        <v>175</v>
      </c>
      <c r="B142" s="580"/>
      <c r="C142" s="581"/>
      <c r="D142" s="581"/>
      <c r="E142" s="581"/>
      <c r="F142" s="581"/>
      <c r="G142" s="581"/>
      <c r="H142" s="581"/>
      <c r="I142" s="581"/>
      <c r="J142" s="581"/>
      <c r="K142" s="581"/>
      <c r="L142" s="581"/>
      <c r="M142" s="581"/>
      <c r="N142" s="581"/>
      <c r="O142" s="582"/>
      <c r="P142" s="583"/>
      <c r="Q142" s="584"/>
      <c r="R142" s="584"/>
      <c r="S142" s="584"/>
      <c r="T142" s="584"/>
      <c r="U142" s="584"/>
      <c r="V142" s="584"/>
      <c r="W142" s="584"/>
      <c r="X142" s="584"/>
      <c r="Y142" s="584"/>
      <c r="Z142" s="584"/>
      <c r="AA142" s="584"/>
      <c r="AB142" s="584"/>
      <c r="AC142" s="584"/>
      <c r="AD142" s="584"/>
      <c r="AE142" s="584"/>
      <c r="AF142" s="584"/>
      <c r="AG142" s="584"/>
      <c r="AH142" s="584"/>
      <c r="AI142" s="584"/>
      <c r="AJ142" s="584"/>
      <c r="AK142" s="584"/>
      <c r="AL142" s="584"/>
      <c r="AM142" s="584"/>
      <c r="AN142" s="584"/>
      <c r="AO142" s="584"/>
      <c r="AP142" s="584"/>
      <c r="AQ142" s="584"/>
      <c r="AR142" s="584"/>
      <c r="AS142" s="584"/>
      <c r="AT142" s="584"/>
      <c r="AU142" s="584"/>
      <c r="AV142" s="584"/>
      <c r="AW142" s="584"/>
      <c r="AX142" s="584"/>
      <c r="AY142" s="584"/>
      <c r="AZ142" s="584"/>
      <c r="BA142" s="584"/>
      <c r="BB142" s="584"/>
      <c r="BC142" s="585"/>
    </row>
    <row r="143" spans="1:55" ht="30" customHeight="1">
      <c r="A143" s="564" t="s">
        <v>176</v>
      </c>
      <c r="B143" s="546"/>
      <c r="C143" s="546"/>
      <c r="D143" s="546"/>
      <c r="E143" s="546"/>
      <c r="F143" s="546"/>
      <c r="G143" s="546"/>
      <c r="H143" s="546"/>
      <c r="I143" s="546"/>
      <c r="J143" s="546"/>
      <c r="K143" s="546"/>
      <c r="L143" s="546"/>
      <c r="M143" s="546"/>
      <c r="N143" s="546"/>
      <c r="O143" s="565"/>
      <c r="P143" s="586" t="s">
        <v>177</v>
      </c>
      <c r="Q143" s="586"/>
      <c r="R143" s="586"/>
      <c r="S143" s="586"/>
      <c r="T143" s="587"/>
      <c r="U143" s="588"/>
      <c r="V143" s="588"/>
      <c r="W143" s="588"/>
      <c r="X143" s="588"/>
      <c r="Y143" s="588"/>
      <c r="Z143" s="588"/>
      <c r="AA143" s="588"/>
      <c r="AB143" s="589" t="s">
        <v>174</v>
      </c>
      <c r="AC143" s="589"/>
      <c r="AD143" s="589"/>
      <c r="AE143" s="589"/>
      <c r="AF143" s="589"/>
      <c r="AG143" s="589"/>
      <c r="AH143" s="589"/>
      <c r="AI143" s="590"/>
      <c r="AJ143" s="586" t="s">
        <v>178</v>
      </c>
      <c r="AK143" s="586"/>
      <c r="AL143" s="586"/>
      <c r="AM143" s="586"/>
      <c r="AN143" s="591"/>
      <c r="AO143" s="592"/>
      <c r="AP143" s="592"/>
      <c r="AQ143" s="592"/>
      <c r="AR143" s="592"/>
      <c r="AS143" s="592"/>
      <c r="AT143" s="592"/>
      <c r="AU143" s="592"/>
      <c r="AV143" s="592"/>
      <c r="AW143" s="589" t="s">
        <v>174</v>
      </c>
      <c r="AX143" s="589"/>
      <c r="AY143" s="589"/>
      <c r="AZ143" s="589"/>
      <c r="BA143" s="589"/>
      <c r="BB143" s="589"/>
      <c r="BC143" s="590"/>
    </row>
    <row r="144" spans="1:55" ht="70.05" customHeight="1">
      <c r="A144" s="569"/>
      <c r="B144" s="547"/>
      <c r="C144" s="547"/>
      <c r="D144" s="547"/>
      <c r="E144" s="547"/>
      <c r="F144" s="547"/>
      <c r="G144" s="547"/>
      <c r="H144" s="547"/>
      <c r="I144" s="547"/>
      <c r="J144" s="547"/>
      <c r="K144" s="547"/>
      <c r="L144" s="547"/>
      <c r="M144" s="547"/>
      <c r="N144" s="547"/>
      <c r="O144" s="570"/>
      <c r="P144" s="593" t="s">
        <v>179</v>
      </c>
      <c r="Q144" s="581"/>
      <c r="R144" s="581"/>
      <c r="S144" s="582"/>
      <c r="T144" s="594"/>
      <c r="U144" s="595"/>
      <c r="V144" s="595"/>
      <c r="W144" s="595"/>
      <c r="X144" s="595"/>
      <c r="Y144" s="595"/>
      <c r="Z144" s="595"/>
      <c r="AA144" s="595"/>
      <c r="AB144" s="595"/>
      <c r="AC144" s="595"/>
      <c r="AD144" s="595"/>
      <c r="AE144" s="595"/>
      <c r="AF144" s="595"/>
      <c r="AG144" s="595"/>
      <c r="AH144" s="595"/>
      <c r="AI144" s="595"/>
      <c r="AJ144" s="595"/>
      <c r="AK144" s="595"/>
      <c r="AL144" s="595"/>
      <c r="AM144" s="595"/>
      <c r="AN144" s="595"/>
      <c r="AO144" s="595"/>
      <c r="AP144" s="595"/>
      <c r="AQ144" s="595"/>
      <c r="AR144" s="595"/>
      <c r="AS144" s="595"/>
      <c r="AT144" s="595"/>
      <c r="AU144" s="595"/>
      <c r="AV144" s="595"/>
      <c r="AW144" s="595"/>
      <c r="AX144" s="595"/>
      <c r="AY144" s="595"/>
      <c r="AZ144" s="595"/>
      <c r="BA144" s="595"/>
      <c r="BB144" s="595"/>
      <c r="BC144" s="596"/>
    </row>
    <row r="145" spans="1:55" ht="24" customHeight="1">
      <c r="A145" s="597" t="s">
        <v>180</v>
      </c>
      <c r="B145" s="597"/>
      <c r="C145" s="597"/>
      <c r="D145" s="597"/>
      <c r="E145" s="597"/>
      <c r="F145" s="597"/>
      <c r="G145" s="597"/>
      <c r="H145" s="597"/>
      <c r="I145" s="597"/>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597"/>
      <c r="AF145" s="597"/>
      <c r="AG145" s="597"/>
      <c r="AH145" s="597"/>
      <c r="AI145" s="597"/>
      <c r="AJ145" s="597"/>
      <c r="AK145" s="597"/>
      <c r="AL145" s="597"/>
      <c r="AM145" s="597"/>
      <c r="AN145" s="597"/>
      <c r="AO145" s="597"/>
      <c r="AP145" s="597"/>
      <c r="AQ145" s="597"/>
      <c r="AR145" s="597"/>
      <c r="AS145" s="597"/>
      <c r="AT145" s="597"/>
      <c r="AU145" s="598" t="s">
        <v>181</v>
      </c>
      <c r="AV145" s="599"/>
      <c r="AW145" s="599"/>
      <c r="AX145" s="599"/>
      <c r="AY145" s="599"/>
      <c r="AZ145" s="599"/>
      <c r="BA145" s="599"/>
      <c r="BB145" s="599"/>
      <c r="BC145" s="600"/>
    </row>
  </sheetData>
  <sheetProtection algorithmName="SHA-512" hashValue="EocfdBS/T2PpWzOd9rT7f62GSI7BfPEErOMWp8p5YiHYjCm66O6p86igUMZqQ+uB8nNBYfZ5mXEFzW+NoZgwjw==" saltValue="aEu+5XkTg2RPZehadF6mIA==" spinCount="100000" sheet="1" formatCells="0" formatRows="0" insertRows="0" deleteRows="0" selectLockedCells="1" sort="0" autoFilter="0" pivotTables="0"/>
  <mergeCells count="518">
    <mergeCell ref="AN143:AV143"/>
    <mergeCell ref="AW143:BC143"/>
    <mergeCell ref="P144:S144"/>
    <mergeCell ref="T144:BC144"/>
    <mergeCell ref="A145:AT145"/>
    <mergeCell ref="AU145:BC145"/>
    <mergeCell ref="AJ141:AM141"/>
    <mergeCell ref="AN141:AV141"/>
    <mergeCell ref="AW141:BC141"/>
    <mergeCell ref="A142:O142"/>
    <mergeCell ref="P142:BC142"/>
    <mergeCell ref="A143:O144"/>
    <mergeCell ref="P143:S143"/>
    <mergeCell ref="T143:AA143"/>
    <mergeCell ref="AB143:AI143"/>
    <mergeCell ref="AJ143:AM143"/>
    <mergeCell ref="A141:O141"/>
    <mergeCell ref="P141:S141"/>
    <mergeCell ref="T141:X141"/>
    <mergeCell ref="Y141:AA141"/>
    <mergeCell ref="AB141:AF141"/>
    <mergeCell ref="AG141:AI141"/>
    <mergeCell ref="P140:S140"/>
    <mergeCell ref="T140:AI140"/>
    <mergeCell ref="AJ140:AM140"/>
    <mergeCell ref="AN140:BC140"/>
    <mergeCell ref="AN135:BC136"/>
    <mergeCell ref="A136:O136"/>
    <mergeCell ref="P136:AI136"/>
    <mergeCell ref="A137:O140"/>
    <mergeCell ref="P137:S137"/>
    <mergeCell ref="T137:BC137"/>
    <mergeCell ref="P138:S138"/>
    <mergeCell ref="T138:AI138"/>
    <mergeCell ref="AJ138:AM138"/>
    <mergeCell ref="AN138:BC138"/>
    <mergeCell ref="A133:AT133"/>
    <mergeCell ref="AU133:BC133"/>
    <mergeCell ref="A135:D135"/>
    <mergeCell ref="E135:I135"/>
    <mergeCell ref="J135:O135"/>
    <mergeCell ref="P135:AI135"/>
    <mergeCell ref="AJ135:AM136"/>
    <mergeCell ref="P139:S139"/>
    <mergeCell ref="T139:BC139"/>
    <mergeCell ref="A130:O130"/>
    <mergeCell ref="P130:BC130"/>
    <mergeCell ref="A131:O132"/>
    <mergeCell ref="P131:S131"/>
    <mergeCell ref="T131:AA131"/>
    <mergeCell ref="AB131:AI131"/>
    <mergeCell ref="AJ131:AM131"/>
    <mergeCell ref="AN131:AV131"/>
    <mergeCell ref="AW131:BC131"/>
    <mergeCell ref="P132:S132"/>
    <mergeCell ref="T132:BC132"/>
    <mergeCell ref="T128:AI128"/>
    <mergeCell ref="AJ128:AM128"/>
    <mergeCell ref="AN128:BC128"/>
    <mergeCell ref="A129:O129"/>
    <mergeCell ref="P129:S129"/>
    <mergeCell ref="T129:X129"/>
    <mergeCell ref="Y129:AA129"/>
    <mergeCell ref="AB129:AF129"/>
    <mergeCell ref="AG129:AI129"/>
    <mergeCell ref="AJ129:AM129"/>
    <mergeCell ref="A125:O128"/>
    <mergeCell ref="P125:S125"/>
    <mergeCell ref="T125:BC125"/>
    <mergeCell ref="P126:S126"/>
    <mergeCell ref="T126:AI126"/>
    <mergeCell ref="AJ126:AM126"/>
    <mergeCell ref="AN126:BC126"/>
    <mergeCell ref="P127:S127"/>
    <mergeCell ref="T127:BC127"/>
    <mergeCell ref="P128:S128"/>
    <mergeCell ref="AN129:AV129"/>
    <mergeCell ref="AW129:BC129"/>
    <mergeCell ref="A123:D123"/>
    <mergeCell ref="E123:I123"/>
    <mergeCell ref="J123:O123"/>
    <mergeCell ref="P123:AI123"/>
    <mergeCell ref="AJ123:AM124"/>
    <mergeCell ref="AN123:BC124"/>
    <mergeCell ref="A124:O124"/>
    <mergeCell ref="P124:AI124"/>
    <mergeCell ref="AN119:AV119"/>
    <mergeCell ref="AW119:BC119"/>
    <mergeCell ref="P120:S120"/>
    <mergeCell ref="T120:BC120"/>
    <mergeCell ref="A121:AT121"/>
    <mergeCell ref="AU121:BC121"/>
    <mergeCell ref="AJ117:AM117"/>
    <mergeCell ref="AN117:AV117"/>
    <mergeCell ref="AW117:BC117"/>
    <mergeCell ref="A118:O118"/>
    <mergeCell ref="P118:BC118"/>
    <mergeCell ref="A119:O120"/>
    <mergeCell ref="P119:S119"/>
    <mergeCell ref="T119:AA119"/>
    <mergeCell ref="AB119:AI119"/>
    <mergeCell ref="AJ119:AM119"/>
    <mergeCell ref="A117:O117"/>
    <mergeCell ref="P117:S117"/>
    <mergeCell ref="T117:X117"/>
    <mergeCell ref="Y117:AA117"/>
    <mergeCell ref="AB117:AF117"/>
    <mergeCell ref="AG117:AI117"/>
    <mergeCell ref="P116:S116"/>
    <mergeCell ref="T116:AI116"/>
    <mergeCell ref="AJ116:AM116"/>
    <mergeCell ref="AN116:BC116"/>
    <mergeCell ref="AN111:BC112"/>
    <mergeCell ref="A112:O112"/>
    <mergeCell ref="P112:AI112"/>
    <mergeCell ref="A113:O116"/>
    <mergeCell ref="P113:S113"/>
    <mergeCell ref="T113:BC113"/>
    <mergeCell ref="P114:S114"/>
    <mergeCell ref="T114:AI114"/>
    <mergeCell ref="AJ114:AM114"/>
    <mergeCell ref="AN114:BC114"/>
    <mergeCell ref="A109:AT109"/>
    <mergeCell ref="AU109:BC109"/>
    <mergeCell ref="A111:D111"/>
    <mergeCell ref="E111:I111"/>
    <mergeCell ref="J111:O111"/>
    <mergeCell ref="P111:AI111"/>
    <mergeCell ref="AJ111:AM112"/>
    <mergeCell ref="P115:S115"/>
    <mergeCell ref="T115:BC115"/>
    <mergeCell ref="A106:O106"/>
    <mergeCell ref="P106:BC106"/>
    <mergeCell ref="A107:O108"/>
    <mergeCell ref="P107:S107"/>
    <mergeCell ref="T107:AA107"/>
    <mergeCell ref="AB107:AI107"/>
    <mergeCell ref="AJ107:AM107"/>
    <mergeCell ref="AN107:AV107"/>
    <mergeCell ref="AW107:BC107"/>
    <mergeCell ref="P108:S108"/>
    <mergeCell ref="T108:BC108"/>
    <mergeCell ref="T104:AI104"/>
    <mergeCell ref="AJ104:AM104"/>
    <mergeCell ref="AN104:BC104"/>
    <mergeCell ref="A105:O105"/>
    <mergeCell ref="P105:S105"/>
    <mergeCell ref="T105:X105"/>
    <mergeCell ref="Y105:AA105"/>
    <mergeCell ref="AB105:AF105"/>
    <mergeCell ref="AG105:AI105"/>
    <mergeCell ref="AJ105:AM105"/>
    <mergeCell ref="A101:O104"/>
    <mergeCell ref="P101:S101"/>
    <mergeCell ref="T101:BC101"/>
    <mergeCell ref="P102:S102"/>
    <mergeCell ref="T102:AI102"/>
    <mergeCell ref="AJ102:AM102"/>
    <mergeCell ref="AN102:BC102"/>
    <mergeCell ref="P103:S103"/>
    <mergeCell ref="T103:BC103"/>
    <mergeCell ref="P104:S104"/>
    <mergeCell ref="AN105:AV105"/>
    <mergeCell ref="AW105:BC105"/>
    <mergeCell ref="A99:D99"/>
    <mergeCell ref="E99:I99"/>
    <mergeCell ref="J99:O99"/>
    <mergeCell ref="P99:AI99"/>
    <mergeCell ref="AJ99:AM100"/>
    <mergeCell ref="AN99:BC100"/>
    <mergeCell ref="A100:O100"/>
    <mergeCell ref="P100:AI100"/>
    <mergeCell ref="AN95:AV95"/>
    <mergeCell ref="AW95:BC95"/>
    <mergeCell ref="P96:S96"/>
    <mergeCell ref="T96:BC96"/>
    <mergeCell ref="A97:AT97"/>
    <mergeCell ref="AU97:BC97"/>
    <mergeCell ref="AJ93:AM93"/>
    <mergeCell ref="AN93:AV93"/>
    <mergeCell ref="AW93:BC93"/>
    <mergeCell ref="A94:O94"/>
    <mergeCell ref="P94:BC94"/>
    <mergeCell ref="A95:O96"/>
    <mergeCell ref="P95:S95"/>
    <mergeCell ref="T95:AA95"/>
    <mergeCell ref="AB95:AI95"/>
    <mergeCell ref="AJ95:AM95"/>
    <mergeCell ref="A93:O93"/>
    <mergeCell ref="P93:S93"/>
    <mergeCell ref="T93:X93"/>
    <mergeCell ref="Y93:AA93"/>
    <mergeCell ref="AB93:AF93"/>
    <mergeCell ref="AG93:AI93"/>
    <mergeCell ref="P92:S92"/>
    <mergeCell ref="T92:AI92"/>
    <mergeCell ref="AJ92:AM92"/>
    <mergeCell ref="AN92:BC92"/>
    <mergeCell ref="AN87:BC88"/>
    <mergeCell ref="A88:O88"/>
    <mergeCell ref="P88:AI88"/>
    <mergeCell ref="A89:O92"/>
    <mergeCell ref="P89:S89"/>
    <mergeCell ref="T89:BC89"/>
    <mergeCell ref="P90:S90"/>
    <mergeCell ref="T90:AI90"/>
    <mergeCell ref="AJ90:AM90"/>
    <mergeCell ref="AN90:BC90"/>
    <mergeCell ref="A85:AT85"/>
    <mergeCell ref="AU85:BC85"/>
    <mergeCell ref="A87:D87"/>
    <mergeCell ref="E87:I87"/>
    <mergeCell ref="J87:O87"/>
    <mergeCell ref="P87:AI87"/>
    <mergeCell ref="AJ87:AM88"/>
    <mergeCell ref="P91:S91"/>
    <mergeCell ref="T91:BC91"/>
    <mergeCell ref="A82:O82"/>
    <mergeCell ref="P82:BC82"/>
    <mergeCell ref="A83:O84"/>
    <mergeCell ref="P83:S83"/>
    <mergeCell ref="T83:AA83"/>
    <mergeCell ref="AB83:AI83"/>
    <mergeCell ref="AJ83:AM83"/>
    <mergeCell ref="AN83:AV83"/>
    <mergeCell ref="AW83:BC83"/>
    <mergeCell ref="P84:S84"/>
    <mergeCell ref="T84:BC84"/>
    <mergeCell ref="T80:AI80"/>
    <mergeCell ref="AJ80:AM80"/>
    <mergeCell ref="AN80:BC80"/>
    <mergeCell ref="A81:O81"/>
    <mergeCell ref="P81:S81"/>
    <mergeCell ref="T81:X81"/>
    <mergeCell ref="Y81:AA81"/>
    <mergeCell ref="AB81:AF81"/>
    <mergeCell ref="AG81:AI81"/>
    <mergeCell ref="AJ81:AM81"/>
    <mergeCell ref="A77:O80"/>
    <mergeCell ref="P77:S77"/>
    <mergeCell ref="T77:BC77"/>
    <mergeCell ref="P78:S78"/>
    <mergeCell ref="T78:AI78"/>
    <mergeCell ref="AJ78:AM78"/>
    <mergeCell ref="AN78:BC78"/>
    <mergeCell ref="P79:S79"/>
    <mergeCell ref="T79:BC79"/>
    <mergeCell ref="P80:S80"/>
    <mergeCell ref="AN81:AV81"/>
    <mergeCell ref="AW81:BC81"/>
    <mergeCell ref="A75:D75"/>
    <mergeCell ref="E75:I75"/>
    <mergeCell ref="J75:O75"/>
    <mergeCell ref="P75:AI75"/>
    <mergeCell ref="AJ75:AM76"/>
    <mergeCell ref="AN75:BC76"/>
    <mergeCell ref="A76:O76"/>
    <mergeCell ref="P76:AI76"/>
    <mergeCell ref="AN71:AV71"/>
    <mergeCell ref="AW71:BC71"/>
    <mergeCell ref="P72:S72"/>
    <mergeCell ref="T72:BC72"/>
    <mergeCell ref="A73:AT73"/>
    <mergeCell ref="AU73:BC73"/>
    <mergeCell ref="AJ69:AM69"/>
    <mergeCell ref="AN69:AV69"/>
    <mergeCell ref="AW69:BC69"/>
    <mergeCell ref="A70:O70"/>
    <mergeCell ref="P70:BC70"/>
    <mergeCell ref="A71:O72"/>
    <mergeCell ref="P71:S71"/>
    <mergeCell ref="T71:AA71"/>
    <mergeCell ref="AB71:AI71"/>
    <mergeCell ref="AJ71:AM71"/>
    <mergeCell ref="A69:O69"/>
    <mergeCell ref="P69:S69"/>
    <mergeCell ref="T69:X69"/>
    <mergeCell ref="Y69:AA69"/>
    <mergeCell ref="AB69:AF69"/>
    <mergeCell ref="AG69:AI69"/>
    <mergeCell ref="P68:S68"/>
    <mergeCell ref="T68:AI68"/>
    <mergeCell ref="AJ68:AM68"/>
    <mergeCell ref="AN68:BC68"/>
    <mergeCell ref="AN63:BC64"/>
    <mergeCell ref="A64:O64"/>
    <mergeCell ref="P64:AI64"/>
    <mergeCell ref="A65:O68"/>
    <mergeCell ref="P65:S65"/>
    <mergeCell ref="T65:BC65"/>
    <mergeCell ref="P66:S66"/>
    <mergeCell ref="T66:AI66"/>
    <mergeCell ref="AJ66:AM66"/>
    <mergeCell ref="AN66:BC66"/>
    <mergeCell ref="A61:AT61"/>
    <mergeCell ref="AU61:BC61"/>
    <mergeCell ref="A63:D63"/>
    <mergeCell ref="E63:I63"/>
    <mergeCell ref="J63:O63"/>
    <mergeCell ref="P63:AI63"/>
    <mergeCell ref="AJ63:AM64"/>
    <mergeCell ref="P67:S67"/>
    <mergeCell ref="T67:BC67"/>
    <mergeCell ref="A58:O58"/>
    <mergeCell ref="P58:BC58"/>
    <mergeCell ref="A59:O60"/>
    <mergeCell ref="P59:S59"/>
    <mergeCell ref="T59:AA59"/>
    <mergeCell ref="AB59:AI59"/>
    <mergeCell ref="AJ59:AM59"/>
    <mergeCell ref="AN59:AV59"/>
    <mergeCell ref="AW59:BC59"/>
    <mergeCell ref="P60:S60"/>
    <mergeCell ref="T60:BC60"/>
    <mergeCell ref="T56:AI56"/>
    <mergeCell ref="AJ56:AM56"/>
    <mergeCell ref="AN56:BC56"/>
    <mergeCell ref="A57:O57"/>
    <mergeCell ref="P57:S57"/>
    <mergeCell ref="T57:X57"/>
    <mergeCell ref="Y57:AA57"/>
    <mergeCell ref="AB57:AF57"/>
    <mergeCell ref="AG57:AI57"/>
    <mergeCell ref="AJ57:AM57"/>
    <mergeCell ref="A53:O56"/>
    <mergeCell ref="P53:S53"/>
    <mergeCell ref="T53:BC53"/>
    <mergeCell ref="P54:S54"/>
    <mergeCell ref="T54:AI54"/>
    <mergeCell ref="AJ54:AM54"/>
    <mergeCell ref="AN54:BC54"/>
    <mergeCell ref="P55:S55"/>
    <mergeCell ref="T55:BC55"/>
    <mergeCell ref="P56:S56"/>
    <mergeCell ref="AN57:AV57"/>
    <mergeCell ref="AW57:BC57"/>
    <mergeCell ref="A51:D51"/>
    <mergeCell ref="E51:I51"/>
    <mergeCell ref="J51:O51"/>
    <mergeCell ref="P51:AI51"/>
    <mergeCell ref="AJ51:AM52"/>
    <mergeCell ref="AN51:BC52"/>
    <mergeCell ref="A52:O52"/>
    <mergeCell ref="P52:AI52"/>
    <mergeCell ref="AN47:AV47"/>
    <mergeCell ref="AW47:BC47"/>
    <mergeCell ref="P48:S48"/>
    <mergeCell ref="T48:BC48"/>
    <mergeCell ref="A49:AT49"/>
    <mergeCell ref="AU49:BC49"/>
    <mergeCell ref="AJ45:AM45"/>
    <mergeCell ref="AN45:AV45"/>
    <mergeCell ref="AW45:BC45"/>
    <mergeCell ref="A46:O46"/>
    <mergeCell ref="P46:BC46"/>
    <mergeCell ref="A47:O48"/>
    <mergeCell ref="P47:S47"/>
    <mergeCell ref="T47:AA47"/>
    <mergeCell ref="AB47:AI47"/>
    <mergeCell ref="AJ47:AM47"/>
    <mergeCell ref="A45:O45"/>
    <mergeCell ref="P45:S45"/>
    <mergeCell ref="T45:X45"/>
    <mergeCell ref="Y45:AA45"/>
    <mergeCell ref="AB45:AF45"/>
    <mergeCell ref="AG45:AI45"/>
    <mergeCell ref="P44:S44"/>
    <mergeCell ref="T44:AI44"/>
    <mergeCell ref="AJ44:AM44"/>
    <mergeCell ref="AN44:BC44"/>
    <mergeCell ref="AN39:BC40"/>
    <mergeCell ref="A40:O40"/>
    <mergeCell ref="P40:AI40"/>
    <mergeCell ref="A41:O44"/>
    <mergeCell ref="P41:S41"/>
    <mergeCell ref="T41:BC41"/>
    <mergeCell ref="P42:S42"/>
    <mergeCell ref="T42:AI42"/>
    <mergeCell ref="AJ42:AM42"/>
    <mergeCell ref="AN42:BC42"/>
    <mergeCell ref="A37:AT37"/>
    <mergeCell ref="AU37:BC37"/>
    <mergeCell ref="A39:D39"/>
    <mergeCell ref="E39:I39"/>
    <mergeCell ref="J39:O39"/>
    <mergeCell ref="P39:AI39"/>
    <mergeCell ref="AJ39:AM40"/>
    <mergeCell ref="P43:S43"/>
    <mergeCell ref="T43:BC43"/>
    <mergeCell ref="A34:O34"/>
    <mergeCell ref="P34:BC34"/>
    <mergeCell ref="A35:O36"/>
    <mergeCell ref="P35:S35"/>
    <mergeCell ref="T35:AA35"/>
    <mergeCell ref="AB35:AI35"/>
    <mergeCell ref="AJ35:AM35"/>
    <mergeCell ref="AN35:AV35"/>
    <mergeCell ref="AW35:BC35"/>
    <mergeCell ref="P36:S36"/>
    <mergeCell ref="T36:BC36"/>
    <mergeCell ref="T32:AI32"/>
    <mergeCell ref="AJ32:AM32"/>
    <mergeCell ref="AN32:BC32"/>
    <mergeCell ref="A33:O33"/>
    <mergeCell ref="P33:S33"/>
    <mergeCell ref="T33:X33"/>
    <mergeCell ref="Y33:AA33"/>
    <mergeCell ref="AB33:AF33"/>
    <mergeCell ref="AG33:AI33"/>
    <mergeCell ref="AJ33:AM33"/>
    <mergeCell ref="A29:O32"/>
    <mergeCell ref="P29:S29"/>
    <mergeCell ref="T29:BC29"/>
    <mergeCell ref="P30:S30"/>
    <mergeCell ref="T30:AI30"/>
    <mergeCell ref="AJ30:AM30"/>
    <mergeCell ref="AN30:BC30"/>
    <mergeCell ref="P31:S31"/>
    <mergeCell ref="T31:BC31"/>
    <mergeCell ref="P32:S32"/>
    <mergeCell ref="AN33:AV33"/>
    <mergeCell ref="AW33:BC33"/>
    <mergeCell ref="A27:D27"/>
    <mergeCell ref="E27:I27"/>
    <mergeCell ref="J27:O27"/>
    <mergeCell ref="P27:AI27"/>
    <mergeCell ref="AJ27:AM28"/>
    <mergeCell ref="AN27:BC28"/>
    <mergeCell ref="A28:O28"/>
    <mergeCell ref="P28:AI28"/>
    <mergeCell ref="AN23:AV23"/>
    <mergeCell ref="AW23:BC23"/>
    <mergeCell ref="P24:S24"/>
    <mergeCell ref="T24:BC24"/>
    <mergeCell ref="A25:AT25"/>
    <mergeCell ref="AU25:BC25"/>
    <mergeCell ref="AJ21:AM21"/>
    <mergeCell ref="AN21:AV21"/>
    <mergeCell ref="AW21:BC21"/>
    <mergeCell ref="A22:O22"/>
    <mergeCell ref="P22:BC22"/>
    <mergeCell ref="A23:O24"/>
    <mergeCell ref="P23:S23"/>
    <mergeCell ref="T23:AA23"/>
    <mergeCell ref="AB23:AI23"/>
    <mergeCell ref="AJ23:AM23"/>
    <mergeCell ref="A21:O21"/>
    <mergeCell ref="P21:S21"/>
    <mergeCell ref="T21:X21"/>
    <mergeCell ref="Y21:AA21"/>
    <mergeCell ref="AB21:AF21"/>
    <mergeCell ref="AG21:AI21"/>
    <mergeCell ref="P20:S20"/>
    <mergeCell ref="T20:AI20"/>
    <mergeCell ref="AJ20:AM20"/>
    <mergeCell ref="AN20:BC20"/>
    <mergeCell ref="AN15:BC16"/>
    <mergeCell ref="A16:O16"/>
    <mergeCell ref="P16:AI16"/>
    <mergeCell ref="A17:O20"/>
    <mergeCell ref="P17:S17"/>
    <mergeCell ref="T17:BC17"/>
    <mergeCell ref="P18:S18"/>
    <mergeCell ref="T18:AI18"/>
    <mergeCell ref="AJ18:AM18"/>
    <mergeCell ref="AN18:BC18"/>
    <mergeCell ref="A13:AT13"/>
    <mergeCell ref="AU13:BC13"/>
    <mergeCell ref="A15:D15"/>
    <mergeCell ref="E15:I15"/>
    <mergeCell ref="J15:O15"/>
    <mergeCell ref="P15:AI15"/>
    <mergeCell ref="AJ15:AM16"/>
    <mergeCell ref="P19:S19"/>
    <mergeCell ref="T19:BC19"/>
    <mergeCell ref="A10:O10"/>
    <mergeCell ref="P10:BC10"/>
    <mergeCell ref="A11:O12"/>
    <mergeCell ref="P11:S11"/>
    <mergeCell ref="T11:AA11"/>
    <mergeCell ref="AB11:AI11"/>
    <mergeCell ref="AJ11:AM11"/>
    <mergeCell ref="AN11:AV11"/>
    <mergeCell ref="AW11:BC11"/>
    <mergeCell ref="P12:S12"/>
    <mergeCell ref="T12:BC12"/>
    <mergeCell ref="T8:AI8"/>
    <mergeCell ref="AJ8:AM8"/>
    <mergeCell ref="AN8:BC8"/>
    <mergeCell ref="A9:O9"/>
    <mergeCell ref="P9:S9"/>
    <mergeCell ref="T9:X9"/>
    <mergeCell ref="Y9:AA9"/>
    <mergeCell ref="AB9:AF9"/>
    <mergeCell ref="AG9:AI9"/>
    <mergeCell ref="AJ9:AM9"/>
    <mergeCell ref="A5:O8"/>
    <mergeCell ref="P5:S5"/>
    <mergeCell ref="T5:BC5"/>
    <mergeCell ref="P6:S6"/>
    <mergeCell ref="T6:AI6"/>
    <mergeCell ref="AJ6:AM6"/>
    <mergeCell ref="AN6:BC6"/>
    <mergeCell ref="P7:S7"/>
    <mergeCell ref="T7:BC7"/>
    <mergeCell ref="P8:S8"/>
    <mergeCell ref="AN9:AV9"/>
    <mergeCell ref="AW9:BC9"/>
    <mergeCell ref="AW1:BC1"/>
    <mergeCell ref="A2:BC2"/>
    <mergeCell ref="A3:D3"/>
    <mergeCell ref="E3:I3"/>
    <mergeCell ref="J3:O3"/>
    <mergeCell ref="P3:AI3"/>
    <mergeCell ref="AJ3:AM4"/>
    <mergeCell ref="AN3:BC4"/>
    <mergeCell ref="A4:O4"/>
    <mergeCell ref="P4:AI4"/>
  </mergeCells>
  <phoneticPr fontId="3"/>
  <dataValidations count="8">
    <dataValidation imeMode="halfAlpha" allowBlank="1" showInputMessage="1" showErrorMessage="1" promptTitle="購入予定時期" sqref="T9:X9 T21:X21 T33:X33 T45:X45 T57:X57 T69:X69 T81:X81 T93:X93 T105:X105 T117:X117 T129:X129 T141:X141" xr:uid="{00000000-0002-0000-0900-000000000000}"/>
    <dataValidation imeMode="halfAlpha" allowBlank="1" showErrorMessage="1" promptTitle="購入予定時期は事業終了予定日より前です" prompt="　本事業の終了予定日より後に契約または発注、納品、支払を行った分は助成対象外となります" sqref="AB9:AF9 AB57:AF57 AB21:AF21 AB33:AF33 AB45:AF45 AB69:AF69 AB93:AF93 AB81:AF81 AB105:AF105 AB129:AF129 AB117:AF117 AB141:AF141" xr:uid="{00000000-0002-0000-0900-000001000000}"/>
    <dataValidation imeMode="halfAlpha" allowBlank="1" showInputMessage="1" showErrorMessage="1" sqref="AN6:BC6 AN54:BC54 T11 T59 AN59 AN11 AN18:BC18 T23 AN23 AN30:BC30 T35 AN35 AN42:BC42 T47 AN47 AN66:BC66 T71 AN71 AN90:BC90 T95 AN95 AN78:BC78 T83 AN83 AN102:BC102 T107 AN107 AN126:BC126 T131 AN131 AN114:BC114 T119 AN119 AN138:BC138 T143 AN143" xr:uid="{00000000-0002-0000-0900-000002000000}"/>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N57 AN9 AN21 AN33 AN45 AN69 AN93 AN81 AN105 AN129 AN117 AN141" xr:uid="{00000000-0002-0000-0900-000003000000}"/>
    <dataValidation allowBlank="1" showInputMessage="1" showErrorMessage="1" promptTitle="番号を記入してください" prompt="前ページの資金支出明細番号と対応させて記入してください_x000a_" sqref="E3:I3 E51:I51 E15:I15 E27:I27 E39:I39 E63:I63 E87:I87 E75:I75 E99:I99 E123:I123 E111:I111 E135:I135" xr:uid="{00000000-0002-0000-0900-000004000000}"/>
    <dataValidation allowBlank="1" showInputMessage="1" showErrorMessage="1" prompt="やむを得ず２社提出できない場合は、その理由を記入してください （ただし、「過去に取引実績があるから」等は不可）_x000a_" sqref="T60:BC60 T12:BC12 T24:BC24 T36:BC36 T48:BC48 T72:BC72 T96:BC96 T84:BC84 T108:BC108 T132:BC132 T120:BC120 T144:BC144" xr:uid="{00000000-0002-0000-0900-000005000000}"/>
    <dataValidation type="list" allowBlank="1" showInputMessage="1" showErrorMessage="1" sqref="AU13:BC13 AU25:BC25 AU37:BC37 AU49:BC49 AU61:BC61 AU73:BC73 AU85:BC85 AU97:BC97 AU109:BC109 AU121:BC121 AU133:BC133 AU145:BC145" xr:uid="{00000000-0002-0000-0900-000006000000}">
      <formula1>関連</formula1>
    </dataValidation>
    <dataValidation allowBlank="1" showErrorMessage="1" prompt="_x000a_" sqref="P10:BC10 P22:BC22 P34:BC34 P46:BC46 P58:BC58 P70:BC70 P82:BC82 P94:BC94 P106:BC106 P118:BC118 P130:BC130 P142:BC142" xr:uid="{00000000-0002-0000-0900-000007000000}"/>
  </dataValidations>
  <printOptions horizontalCentered="1"/>
  <pageMargins left="0.31496062992125984" right="0.31496062992125984" top="0.74803149606299213" bottom="0.74803149606299213" header="0.31496062992125984" footer="0.31496062992125984"/>
  <pageSetup paperSize="9" orientation="landscape" r:id="rId1"/>
  <headerFooter>
    <oddFooter>&amp;C&amp;P/&amp;N</oddFooter>
  </headerFooter>
  <rowBreaks count="12" manualBreakCount="12">
    <brk id="14" max="54" man="1"/>
    <brk id="26" max="45" man="1"/>
    <brk id="38" max="45" man="1"/>
    <brk id="50" max="45" man="1"/>
    <brk id="62" max="45" man="1"/>
    <brk id="74" max="45" man="1"/>
    <brk id="86" max="45" man="1"/>
    <brk id="98" max="45" man="1"/>
    <brk id="110" max="45" man="1"/>
    <brk id="122" max="45" man="1"/>
    <brk id="134" max="45" man="1"/>
    <brk id="145" max="4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Z44"/>
  <sheetViews>
    <sheetView showGridLines="0" view="pageBreakPreview" zoomScaleNormal="115" zoomScaleSheetLayoutView="100" workbookViewId="0">
      <selection activeCell="AC14" sqref="AC14"/>
    </sheetView>
  </sheetViews>
  <sheetFormatPr defaultColWidth="4.5" defaultRowHeight="18"/>
  <cols>
    <col min="1" max="16384" width="4.5" style="2"/>
  </cols>
  <sheetData>
    <row r="1" spans="1:26">
      <c r="A1" s="2" t="s">
        <v>248</v>
      </c>
    </row>
    <row r="2" spans="1:26" s="8" customFormat="1" ht="13.05" customHeight="1">
      <c r="B2" s="8" t="s">
        <v>186</v>
      </c>
    </row>
    <row r="3" spans="1:26" s="8" customFormat="1" ht="13.05" customHeight="1">
      <c r="B3" s="8" t="s">
        <v>187</v>
      </c>
    </row>
    <row r="4" spans="1:26" s="8" customFormat="1" ht="13.05" customHeight="1">
      <c r="B4" s="8" t="s">
        <v>158</v>
      </c>
    </row>
    <row r="5" spans="1:26" s="8" customFormat="1" ht="5.0999999999999996" customHeight="1"/>
    <row r="6" spans="1:26">
      <c r="B6" s="295" t="s">
        <v>154</v>
      </c>
      <c r="C6" s="295"/>
      <c r="D6" s="295"/>
      <c r="E6" s="295"/>
      <c r="F6" s="295"/>
      <c r="G6" s="295"/>
      <c r="H6" s="295"/>
      <c r="I6" s="295"/>
      <c r="K6" s="295" t="s">
        <v>153</v>
      </c>
      <c r="L6" s="295"/>
      <c r="M6" s="295"/>
      <c r="N6" s="295"/>
      <c r="O6" s="295"/>
      <c r="P6" s="295"/>
      <c r="Q6" s="295"/>
      <c r="R6" s="295"/>
    </row>
    <row r="7" spans="1:26" ht="28.5" customHeight="1">
      <c r="B7" s="604">
        <f>SUM(S12:T21,S26:T44)</f>
        <v>0</v>
      </c>
      <c r="C7" s="604"/>
      <c r="D7" s="604"/>
      <c r="E7" s="604"/>
      <c r="F7" s="604"/>
      <c r="G7" s="604"/>
      <c r="H7" s="604"/>
      <c r="I7" s="604"/>
      <c r="J7" s="16"/>
      <c r="K7" s="605">
        <f>SUM(U12:V21,U26:V44)</f>
        <v>0</v>
      </c>
      <c r="L7" s="605"/>
      <c r="M7" s="605"/>
      <c r="N7" s="605"/>
      <c r="O7" s="605"/>
      <c r="P7" s="605"/>
      <c r="Q7" s="605"/>
      <c r="R7" s="605"/>
    </row>
    <row r="8" spans="1:26" ht="5.55" customHeight="1"/>
    <row r="9" spans="1:26" ht="18" customHeight="1">
      <c r="B9" s="486" t="s">
        <v>121</v>
      </c>
      <c r="C9" s="608" t="s">
        <v>331</v>
      </c>
      <c r="D9" s="440"/>
      <c r="E9" s="440"/>
      <c r="F9" s="440"/>
      <c r="G9" s="440"/>
      <c r="H9" s="440"/>
      <c r="I9" s="440"/>
      <c r="J9" s="440"/>
      <c r="K9" s="440"/>
      <c r="L9" s="440"/>
      <c r="M9" s="440"/>
      <c r="N9" s="441"/>
      <c r="O9" s="455" t="s">
        <v>124</v>
      </c>
      <c r="P9" s="456" t="s">
        <v>125</v>
      </c>
      <c r="Q9" s="455" t="s">
        <v>332</v>
      </c>
      <c r="R9" s="456"/>
      <c r="S9" s="459" t="s">
        <v>327</v>
      </c>
      <c r="T9" s="460"/>
      <c r="U9" s="455" t="s">
        <v>152</v>
      </c>
      <c r="V9" s="456"/>
      <c r="W9" s="455" t="s">
        <v>188</v>
      </c>
      <c r="X9" s="455"/>
      <c r="Y9" s="455"/>
      <c r="Z9" s="478"/>
    </row>
    <row r="10" spans="1:26">
      <c r="B10" s="487"/>
      <c r="C10" s="609"/>
      <c r="D10" s="442"/>
      <c r="E10" s="442"/>
      <c r="F10" s="442"/>
      <c r="G10" s="442"/>
      <c r="H10" s="442"/>
      <c r="I10" s="442"/>
      <c r="J10" s="442"/>
      <c r="K10" s="442"/>
      <c r="L10" s="442"/>
      <c r="M10" s="442"/>
      <c r="N10" s="443"/>
      <c r="O10" s="479"/>
      <c r="P10" s="457"/>
      <c r="Q10" s="457"/>
      <c r="R10" s="457"/>
      <c r="S10" s="461"/>
      <c r="T10" s="462"/>
      <c r="U10" s="479"/>
      <c r="V10" s="457"/>
      <c r="W10" s="479"/>
      <c r="X10" s="479"/>
      <c r="Y10" s="479"/>
      <c r="Z10" s="480"/>
    </row>
    <row r="11" spans="1:26">
      <c r="B11" s="488"/>
      <c r="C11" s="610"/>
      <c r="D11" s="444"/>
      <c r="E11" s="444"/>
      <c r="F11" s="444"/>
      <c r="G11" s="444"/>
      <c r="H11" s="444"/>
      <c r="I11" s="444"/>
      <c r="J11" s="444"/>
      <c r="K11" s="444"/>
      <c r="L11" s="444"/>
      <c r="M11" s="444"/>
      <c r="N11" s="445"/>
      <c r="O11" s="481"/>
      <c r="P11" s="458"/>
      <c r="Q11" s="458"/>
      <c r="R11" s="458"/>
      <c r="S11" s="463"/>
      <c r="T11" s="463"/>
      <c r="U11" s="458"/>
      <c r="V11" s="458"/>
      <c r="W11" s="481"/>
      <c r="X11" s="481"/>
      <c r="Y11" s="481"/>
      <c r="Z11" s="482"/>
    </row>
    <row r="12" spans="1:26" ht="27.6" customHeight="1">
      <c r="B12" s="56" t="s">
        <v>189</v>
      </c>
      <c r="C12" s="611"/>
      <c r="D12" s="612"/>
      <c r="E12" s="612"/>
      <c r="F12" s="612"/>
      <c r="G12" s="612"/>
      <c r="H12" s="612"/>
      <c r="I12" s="612"/>
      <c r="J12" s="612"/>
      <c r="K12" s="612"/>
      <c r="L12" s="612"/>
      <c r="M12" s="612"/>
      <c r="N12" s="613"/>
      <c r="O12" s="55"/>
      <c r="P12" s="73"/>
      <c r="Q12" s="501"/>
      <c r="R12" s="501"/>
      <c r="S12" s="499" t="str">
        <f>IF(AND(O12&lt;&gt;"",Q12&lt;&gt;""),O12*Q12,"")</f>
        <v/>
      </c>
      <c r="T12" s="499"/>
      <c r="U12" s="499" t="str">
        <f t="shared" ref="U12:U21" si="0">IF(AND(O12&lt;&gt;"",Q12&lt;&gt;""),S12*1.1,"")</f>
        <v/>
      </c>
      <c r="V12" s="499"/>
      <c r="W12" s="494"/>
      <c r="X12" s="606"/>
      <c r="Y12" s="606"/>
      <c r="Z12" s="607"/>
    </row>
    <row r="13" spans="1:26" ht="27.6" customHeight="1">
      <c r="B13" s="57" t="s">
        <v>190</v>
      </c>
      <c r="C13" s="614"/>
      <c r="D13" s="250"/>
      <c r="E13" s="250"/>
      <c r="F13" s="250"/>
      <c r="G13" s="250"/>
      <c r="H13" s="250"/>
      <c r="I13" s="250"/>
      <c r="J13" s="250"/>
      <c r="K13" s="250"/>
      <c r="L13" s="250"/>
      <c r="M13" s="250"/>
      <c r="N13" s="251"/>
      <c r="O13" s="53"/>
      <c r="P13" s="72"/>
      <c r="Q13" s="498"/>
      <c r="R13" s="498"/>
      <c r="S13" s="500" t="str">
        <f t="shared" ref="S13:S21" si="1">IF(AND(O13&lt;&gt;"",Q13&lt;&gt;""),O13*Q13,"")</f>
        <v/>
      </c>
      <c r="T13" s="500"/>
      <c r="U13" s="500" t="str">
        <f t="shared" si="0"/>
        <v/>
      </c>
      <c r="V13" s="500"/>
      <c r="W13" s="496"/>
      <c r="X13" s="496"/>
      <c r="Y13" s="496"/>
      <c r="Z13" s="497"/>
    </row>
    <row r="14" spans="1:26" ht="27.6" customHeight="1">
      <c r="B14" s="57" t="s">
        <v>191</v>
      </c>
      <c r="C14" s="614"/>
      <c r="D14" s="250"/>
      <c r="E14" s="250"/>
      <c r="F14" s="250"/>
      <c r="G14" s="250"/>
      <c r="H14" s="250"/>
      <c r="I14" s="250"/>
      <c r="J14" s="250"/>
      <c r="K14" s="250"/>
      <c r="L14" s="250"/>
      <c r="M14" s="250"/>
      <c r="N14" s="251"/>
      <c r="O14" s="53"/>
      <c r="P14" s="72"/>
      <c r="Q14" s="498"/>
      <c r="R14" s="498"/>
      <c r="S14" s="500" t="str">
        <f t="shared" si="1"/>
        <v/>
      </c>
      <c r="T14" s="500"/>
      <c r="U14" s="500" t="str">
        <f t="shared" si="0"/>
        <v/>
      </c>
      <c r="V14" s="500"/>
      <c r="W14" s="496"/>
      <c r="X14" s="496"/>
      <c r="Y14" s="496"/>
      <c r="Z14" s="497"/>
    </row>
    <row r="15" spans="1:26" ht="27.6" customHeight="1">
      <c r="B15" s="57" t="s">
        <v>192</v>
      </c>
      <c r="C15" s="614"/>
      <c r="D15" s="250"/>
      <c r="E15" s="250"/>
      <c r="F15" s="250"/>
      <c r="G15" s="250"/>
      <c r="H15" s="250"/>
      <c r="I15" s="250"/>
      <c r="J15" s="250"/>
      <c r="K15" s="250"/>
      <c r="L15" s="250"/>
      <c r="M15" s="250"/>
      <c r="N15" s="251"/>
      <c r="O15" s="53"/>
      <c r="P15" s="72"/>
      <c r="Q15" s="498"/>
      <c r="R15" s="498"/>
      <c r="S15" s="500" t="str">
        <f t="shared" si="1"/>
        <v/>
      </c>
      <c r="T15" s="500"/>
      <c r="U15" s="500" t="str">
        <f t="shared" si="0"/>
        <v/>
      </c>
      <c r="V15" s="500"/>
      <c r="W15" s="496"/>
      <c r="X15" s="496"/>
      <c r="Y15" s="496"/>
      <c r="Z15" s="497"/>
    </row>
    <row r="16" spans="1:26" ht="27.6" customHeight="1">
      <c r="B16" s="57" t="s">
        <v>193</v>
      </c>
      <c r="C16" s="614"/>
      <c r="D16" s="250"/>
      <c r="E16" s="250"/>
      <c r="F16" s="250"/>
      <c r="G16" s="250"/>
      <c r="H16" s="250"/>
      <c r="I16" s="250"/>
      <c r="J16" s="250"/>
      <c r="K16" s="250"/>
      <c r="L16" s="250"/>
      <c r="M16" s="250"/>
      <c r="N16" s="251"/>
      <c r="O16" s="53"/>
      <c r="P16" s="72"/>
      <c r="Q16" s="498"/>
      <c r="R16" s="498"/>
      <c r="S16" s="500" t="str">
        <f t="shared" si="1"/>
        <v/>
      </c>
      <c r="T16" s="500"/>
      <c r="U16" s="500" t="str">
        <f t="shared" si="0"/>
        <v/>
      </c>
      <c r="V16" s="500"/>
      <c r="W16" s="496"/>
      <c r="X16" s="496"/>
      <c r="Y16" s="496"/>
      <c r="Z16" s="497"/>
    </row>
    <row r="17" spans="2:26" ht="27.6" customHeight="1">
      <c r="B17" s="57" t="s">
        <v>194</v>
      </c>
      <c r="C17" s="614"/>
      <c r="D17" s="250"/>
      <c r="E17" s="250"/>
      <c r="F17" s="250"/>
      <c r="G17" s="250"/>
      <c r="H17" s="250"/>
      <c r="I17" s="250"/>
      <c r="J17" s="250"/>
      <c r="K17" s="250"/>
      <c r="L17" s="250"/>
      <c r="M17" s="250"/>
      <c r="N17" s="251"/>
      <c r="O17" s="53"/>
      <c r="P17" s="72"/>
      <c r="Q17" s="498"/>
      <c r="R17" s="498"/>
      <c r="S17" s="500" t="str">
        <f t="shared" si="1"/>
        <v/>
      </c>
      <c r="T17" s="500"/>
      <c r="U17" s="500" t="str">
        <f t="shared" si="0"/>
        <v/>
      </c>
      <c r="V17" s="500"/>
      <c r="W17" s="496"/>
      <c r="X17" s="496"/>
      <c r="Y17" s="496"/>
      <c r="Z17" s="497"/>
    </row>
    <row r="18" spans="2:26" ht="27.6" customHeight="1">
      <c r="B18" s="57" t="s">
        <v>195</v>
      </c>
      <c r="C18" s="614"/>
      <c r="D18" s="250"/>
      <c r="E18" s="250"/>
      <c r="F18" s="250"/>
      <c r="G18" s="250"/>
      <c r="H18" s="250"/>
      <c r="I18" s="250"/>
      <c r="J18" s="250"/>
      <c r="K18" s="250"/>
      <c r="L18" s="250"/>
      <c r="M18" s="250"/>
      <c r="N18" s="251"/>
      <c r="O18" s="53"/>
      <c r="P18" s="72"/>
      <c r="Q18" s="498"/>
      <c r="R18" s="498"/>
      <c r="S18" s="500" t="str">
        <f t="shared" si="1"/>
        <v/>
      </c>
      <c r="T18" s="500"/>
      <c r="U18" s="500" t="str">
        <f t="shared" si="0"/>
        <v/>
      </c>
      <c r="V18" s="500"/>
      <c r="W18" s="496"/>
      <c r="X18" s="496"/>
      <c r="Y18" s="496"/>
      <c r="Z18" s="497"/>
    </row>
    <row r="19" spans="2:26" ht="27.6" customHeight="1">
      <c r="B19" s="57" t="s">
        <v>196</v>
      </c>
      <c r="C19" s="614"/>
      <c r="D19" s="250"/>
      <c r="E19" s="250"/>
      <c r="F19" s="250"/>
      <c r="G19" s="250"/>
      <c r="H19" s="250"/>
      <c r="I19" s="250"/>
      <c r="J19" s="250"/>
      <c r="K19" s="250"/>
      <c r="L19" s="250"/>
      <c r="M19" s="250"/>
      <c r="N19" s="251"/>
      <c r="O19" s="53"/>
      <c r="P19" s="72"/>
      <c r="Q19" s="498"/>
      <c r="R19" s="498"/>
      <c r="S19" s="500" t="str">
        <f t="shared" si="1"/>
        <v/>
      </c>
      <c r="T19" s="500"/>
      <c r="U19" s="500" t="str">
        <f t="shared" si="0"/>
        <v/>
      </c>
      <c r="V19" s="500"/>
      <c r="W19" s="496"/>
      <c r="X19" s="496"/>
      <c r="Y19" s="496"/>
      <c r="Z19" s="497"/>
    </row>
    <row r="20" spans="2:26" ht="27.6" customHeight="1">
      <c r="B20" s="57" t="s">
        <v>197</v>
      </c>
      <c r="C20" s="614"/>
      <c r="D20" s="250"/>
      <c r="E20" s="250"/>
      <c r="F20" s="250"/>
      <c r="G20" s="250"/>
      <c r="H20" s="250"/>
      <c r="I20" s="250"/>
      <c r="J20" s="250"/>
      <c r="K20" s="250"/>
      <c r="L20" s="250"/>
      <c r="M20" s="250"/>
      <c r="N20" s="251"/>
      <c r="O20" s="53"/>
      <c r="P20" s="72"/>
      <c r="Q20" s="498"/>
      <c r="R20" s="498"/>
      <c r="S20" s="500" t="str">
        <f t="shared" si="1"/>
        <v/>
      </c>
      <c r="T20" s="500"/>
      <c r="U20" s="500" t="str">
        <f t="shared" si="0"/>
        <v/>
      </c>
      <c r="V20" s="500"/>
      <c r="W20" s="496"/>
      <c r="X20" s="496"/>
      <c r="Y20" s="496"/>
      <c r="Z20" s="497"/>
    </row>
    <row r="21" spans="2:26" ht="27.6" customHeight="1">
      <c r="B21" s="58" t="s">
        <v>198</v>
      </c>
      <c r="C21" s="615"/>
      <c r="D21" s="511"/>
      <c r="E21" s="511"/>
      <c r="F21" s="511"/>
      <c r="G21" s="511"/>
      <c r="H21" s="511"/>
      <c r="I21" s="511"/>
      <c r="J21" s="511"/>
      <c r="K21" s="511"/>
      <c r="L21" s="511"/>
      <c r="M21" s="511"/>
      <c r="N21" s="507"/>
      <c r="O21" s="54"/>
      <c r="P21" s="74"/>
      <c r="Q21" s="505"/>
      <c r="R21" s="505"/>
      <c r="S21" s="504" t="str">
        <f t="shared" si="1"/>
        <v/>
      </c>
      <c r="T21" s="504"/>
      <c r="U21" s="504" t="str">
        <f t="shared" si="0"/>
        <v/>
      </c>
      <c r="V21" s="504"/>
      <c r="W21" s="502"/>
      <c r="X21" s="502"/>
      <c r="Y21" s="502"/>
      <c r="Z21" s="503"/>
    </row>
    <row r="23" spans="2:26" ht="18" customHeight="1">
      <c r="B23" s="486" t="s">
        <v>121</v>
      </c>
      <c r="C23" s="608" t="s">
        <v>331</v>
      </c>
      <c r="D23" s="440"/>
      <c r="E23" s="440"/>
      <c r="F23" s="440"/>
      <c r="G23" s="440"/>
      <c r="H23" s="440"/>
      <c r="I23" s="440"/>
      <c r="J23" s="440"/>
      <c r="K23" s="440"/>
      <c r="L23" s="440"/>
      <c r="M23" s="440"/>
      <c r="N23" s="441"/>
      <c r="O23" s="455" t="s">
        <v>124</v>
      </c>
      <c r="P23" s="456" t="s">
        <v>125</v>
      </c>
      <c r="Q23" s="455" t="s">
        <v>332</v>
      </c>
      <c r="R23" s="456"/>
      <c r="S23" s="459" t="s">
        <v>327</v>
      </c>
      <c r="T23" s="460"/>
      <c r="U23" s="455" t="s">
        <v>152</v>
      </c>
      <c r="V23" s="456"/>
      <c r="W23" s="455" t="s">
        <v>188</v>
      </c>
      <c r="X23" s="455"/>
      <c r="Y23" s="455"/>
      <c r="Z23" s="478"/>
    </row>
    <row r="24" spans="2:26">
      <c r="B24" s="487"/>
      <c r="C24" s="609"/>
      <c r="D24" s="442"/>
      <c r="E24" s="442"/>
      <c r="F24" s="442"/>
      <c r="G24" s="442"/>
      <c r="H24" s="442"/>
      <c r="I24" s="442"/>
      <c r="J24" s="442"/>
      <c r="K24" s="442"/>
      <c r="L24" s="442"/>
      <c r="M24" s="442"/>
      <c r="N24" s="443"/>
      <c r="O24" s="479"/>
      <c r="P24" s="457"/>
      <c r="Q24" s="457"/>
      <c r="R24" s="457"/>
      <c r="S24" s="461"/>
      <c r="T24" s="462"/>
      <c r="U24" s="479"/>
      <c r="V24" s="457"/>
      <c r="W24" s="479"/>
      <c r="X24" s="479"/>
      <c r="Y24" s="479"/>
      <c r="Z24" s="480"/>
    </row>
    <row r="25" spans="2:26">
      <c r="B25" s="488"/>
      <c r="C25" s="610"/>
      <c r="D25" s="444"/>
      <c r="E25" s="444"/>
      <c r="F25" s="444"/>
      <c r="G25" s="444"/>
      <c r="H25" s="444"/>
      <c r="I25" s="444"/>
      <c r="J25" s="444"/>
      <c r="K25" s="444"/>
      <c r="L25" s="444"/>
      <c r="M25" s="444"/>
      <c r="N25" s="445"/>
      <c r="O25" s="481"/>
      <c r="P25" s="458"/>
      <c r="Q25" s="458"/>
      <c r="R25" s="458"/>
      <c r="S25" s="463"/>
      <c r="T25" s="463"/>
      <c r="U25" s="458"/>
      <c r="V25" s="458"/>
      <c r="W25" s="481"/>
      <c r="X25" s="481"/>
      <c r="Y25" s="481"/>
      <c r="Z25" s="482"/>
    </row>
    <row r="26" spans="2:26" ht="27.6" customHeight="1">
      <c r="B26" s="64" t="s">
        <v>199</v>
      </c>
      <c r="C26" s="611"/>
      <c r="D26" s="612"/>
      <c r="E26" s="612"/>
      <c r="F26" s="612"/>
      <c r="G26" s="612"/>
      <c r="H26" s="612"/>
      <c r="I26" s="612"/>
      <c r="J26" s="612"/>
      <c r="K26" s="612"/>
      <c r="L26" s="612"/>
      <c r="M26" s="612"/>
      <c r="N26" s="613"/>
      <c r="O26" s="55"/>
      <c r="P26" s="73"/>
      <c r="Q26" s="501"/>
      <c r="R26" s="501"/>
      <c r="S26" s="499" t="str">
        <f t="shared" ref="S26:S35" si="2">IF(AND(O26&lt;&gt;"",Q26&lt;&gt;""),O26*Q26,"")</f>
        <v/>
      </c>
      <c r="T26" s="499"/>
      <c r="U26" s="499" t="str">
        <f t="shared" ref="U26:U35" si="3">IF(AND(O26&lt;&gt;"",Q26&lt;&gt;""),S26*1.1,"")</f>
        <v/>
      </c>
      <c r="V26" s="499"/>
      <c r="W26" s="509"/>
      <c r="X26" s="509"/>
      <c r="Y26" s="509"/>
      <c r="Z26" s="510"/>
    </row>
    <row r="27" spans="2:26" ht="27.6" customHeight="1">
      <c r="B27" s="65" t="s">
        <v>200</v>
      </c>
      <c r="C27" s="614"/>
      <c r="D27" s="250"/>
      <c r="E27" s="250"/>
      <c r="F27" s="250"/>
      <c r="G27" s="250"/>
      <c r="H27" s="250"/>
      <c r="I27" s="250"/>
      <c r="J27" s="250"/>
      <c r="K27" s="250"/>
      <c r="L27" s="250"/>
      <c r="M27" s="250"/>
      <c r="N27" s="251"/>
      <c r="O27" s="53"/>
      <c r="P27" s="72"/>
      <c r="Q27" s="498"/>
      <c r="R27" s="498"/>
      <c r="S27" s="500" t="str">
        <f t="shared" si="2"/>
        <v/>
      </c>
      <c r="T27" s="500"/>
      <c r="U27" s="500" t="str">
        <f t="shared" si="3"/>
        <v/>
      </c>
      <c r="V27" s="500"/>
      <c r="W27" s="496"/>
      <c r="X27" s="496"/>
      <c r="Y27" s="496"/>
      <c r="Z27" s="497"/>
    </row>
    <row r="28" spans="2:26" ht="27.6" customHeight="1">
      <c r="B28" s="65" t="s">
        <v>201</v>
      </c>
      <c r="C28" s="614"/>
      <c r="D28" s="250"/>
      <c r="E28" s="250"/>
      <c r="F28" s="250"/>
      <c r="G28" s="250"/>
      <c r="H28" s="250"/>
      <c r="I28" s="250"/>
      <c r="J28" s="250"/>
      <c r="K28" s="250"/>
      <c r="L28" s="250"/>
      <c r="M28" s="250"/>
      <c r="N28" s="251"/>
      <c r="O28" s="53"/>
      <c r="P28" s="72"/>
      <c r="Q28" s="498"/>
      <c r="R28" s="498"/>
      <c r="S28" s="500" t="str">
        <f t="shared" si="2"/>
        <v/>
      </c>
      <c r="T28" s="500"/>
      <c r="U28" s="500" t="str">
        <f t="shared" si="3"/>
        <v/>
      </c>
      <c r="V28" s="500"/>
      <c r="W28" s="496"/>
      <c r="X28" s="496"/>
      <c r="Y28" s="496"/>
      <c r="Z28" s="497"/>
    </row>
    <row r="29" spans="2:26" ht="27.6" customHeight="1">
      <c r="B29" s="65" t="s">
        <v>202</v>
      </c>
      <c r="C29" s="614"/>
      <c r="D29" s="250"/>
      <c r="E29" s="250"/>
      <c r="F29" s="250"/>
      <c r="G29" s="250"/>
      <c r="H29" s="250"/>
      <c r="I29" s="250"/>
      <c r="J29" s="250"/>
      <c r="K29" s="250"/>
      <c r="L29" s="250"/>
      <c r="M29" s="250"/>
      <c r="N29" s="251"/>
      <c r="O29" s="53"/>
      <c r="P29" s="72"/>
      <c r="Q29" s="498"/>
      <c r="R29" s="498"/>
      <c r="S29" s="500" t="str">
        <f t="shared" si="2"/>
        <v/>
      </c>
      <c r="T29" s="500"/>
      <c r="U29" s="500" t="str">
        <f t="shared" si="3"/>
        <v/>
      </c>
      <c r="V29" s="500"/>
      <c r="W29" s="496"/>
      <c r="X29" s="496"/>
      <c r="Y29" s="496"/>
      <c r="Z29" s="497"/>
    </row>
    <row r="30" spans="2:26" ht="27.6" customHeight="1">
      <c r="B30" s="65" t="s">
        <v>203</v>
      </c>
      <c r="C30" s="614"/>
      <c r="D30" s="250"/>
      <c r="E30" s="250"/>
      <c r="F30" s="250"/>
      <c r="G30" s="250"/>
      <c r="H30" s="250"/>
      <c r="I30" s="250"/>
      <c r="J30" s="250"/>
      <c r="K30" s="250"/>
      <c r="L30" s="250"/>
      <c r="M30" s="250"/>
      <c r="N30" s="251"/>
      <c r="O30" s="53"/>
      <c r="P30" s="72"/>
      <c r="Q30" s="498"/>
      <c r="R30" s="498"/>
      <c r="S30" s="500" t="str">
        <f t="shared" si="2"/>
        <v/>
      </c>
      <c r="T30" s="500"/>
      <c r="U30" s="500" t="str">
        <f t="shared" si="3"/>
        <v/>
      </c>
      <c r="V30" s="500"/>
      <c r="W30" s="496"/>
      <c r="X30" s="496"/>
      <c r="Y30" s="496"/>
      <c r="Z30" s="497"/>
    </row>
    <row r="31" spans="2:26" ht="27.6" customHeight="1">
      <c r="B31" s="65" t="s">
        <v>204</v>
      </c>
      <c r="C31" s="614"/>
      <c r="D31" s="250"/>
      <c r="E31" s="250"/>
      <c r="F31" s="250"/>
      <c r="G31" s="250"/>
      <c r="H31" s="250"/>
      <c r="I31" s="250"/>
      <c r="J31" s="250"/>
      <c r="K31" s="250"/>
      <c r="L31" s="250"/>
      <c r="M31" s="250"/>
      <c r="N31" s="251"/>
      <c r="O31" s="53"/>
      <c r="P31" s="72"/>
      <c r="Q31" s="498"/>
      <c r="R31" s="498"/>
      <c r="S31" s="500" t="str">
        <f t="shared" si="2"/>
        <v/>
      </c>
      <c r="T31" s="500"/>
      <c r="U31" s="500" t="str">
        <f t="shared" si="3"/>
        <v/>
      </c>
      <c r="V31" s="500"/>
      <c r="W31" s="496"/>
      <c r="X31" s="496"/>
      <c r="Y31" s="496"/>
      <c r="Z31" s="497"/>
    </row>
    <row r="32" spans="2:26" ht="27.6" customHeight="1">
      <c r="B32" s="65" t="s">
        <v>205</v>
      </c>
      <c r="C32" s="614"/>
      <c r="D32" s="250"/>
      <c r="E32" s="250"/>
      <c r="F32" s="250"/>
      <c r="G32" s="250"/>
      <c r="H32" s="250"/>
      <c r="I32" s="250"/>
      <c r="J32" s="250"/>
      <c r="K32" s="250"/>
      <c r="L32" s="250"/>
      <c r="M32" s="250"/>
      <c r="N32" s="251"/>
      <c r="O32" s="53"/>
      <c r="P32" s="72"/>
      <c r="Q32" s="498"/>
      <c r="R32" s="498"/>
      <c r="S32" s="500" t="str">
        <f t="shared" si="2"/>
        <v/>
      </c>
      <c r="T32" s="500"/>
      <c r="U32" s="500" t="str">
        <f t="shared" si="3"/>
        <v/>
      </c>
      <c r="V32" s="500"/>
      <c r="W32" s="496"/>
      <c r="X32" s="496"/>
      <c r="Y32" s="496"/>
      <c r="Z32" s="497"/>
    </row>
    <row r="33" spans="2:26" ht="27.6" customHeight="1">
      <c r="B33" s="65" t="s">
        <v>206</v>
      </c>
      <c r="C33" s="614"/>
      <c r="D33" s="250"/>
      <c r="E33" s="250"/>
      <c r="F33" s="250"/>
      <c r="G33" s="250"/>
      <c r="H33" s="250"/>
      <c r="I33" s="250"/>
      <c r="J33" s="250"/>
      <c r="K33" s="250"/>
      <c r="L33" s="250"/>
      <c r="M33" s="250"/>
      <c r="N33" s="251"/>
      <c r="O33" s="53"/>
      <c r="P33" s="72"/>
      <c r="Q33" s="498"/>
      <c r="R33" s="498"/>
      <c r="S33" s="500" t="str">
        <f t="shared" si="2"/>
        <v/>
      </c>
      <c r="T33" s="500"/>
      <c r="U33" s="500" t="str">
        <f t="shared" si="3"/>
        <v/>
      </c>
      <c r="V33" s="500"/>
      <c r="W33" s="496"/>
      <c r="X33" s="496"/>
      <c r="Y33" s="496"/>
      <c r="Z33" s="497"/>
    </row>
    <row r="34" spans="2:26" ht="27.6" customHeight="1">
      <c r="B34" s="65" t="s">
        <v>207</v>
      </c>
      <c r="C34" s="614"/>
      <c r="D34" s="250"/>
      <c r="E34" s="250"/>
      <c r="F34" s="250"/>
      <c r="G34" s="250"/>
      <c r="H34" s="250"/>
      <c r="I34" s="250"/>
      <c r="J34" s="250"/>
      <c r="K34" s="250"/>
      <c r="L34" s="250"/>
      <c r="M34" s="250"/>
      <c r="N34" s="251"/>
      <c r="O34" s="53"/>
      <c r="P34" s="72"/>
      <c r="Q34" s="498"/>
      <c r="R34" s="498"/>
      <c r="S34" s="500" t="str">
        <f t="shared" si="2"/>
        <v/>
      </c>
      <c r="T34" s="500"/>
      <c r="U34" s="500" t="str">
        <f t="shared" si="3"/>
        <v/>
      </c>
      <c r="V34" s="500"/>
      <c r="W34" s="496"/>
      <c r="X34" s="496"/>
      <c r="Y34" s="496"/>
      <c r="Z34" s="497"/>
    </row>
    <row r="35" spans="2:26" ht="27.6" customHeight="1">
      <c r="B35" s="66" t="s">
        <v>208</v>
      </c>
      <c r="C35" s="615"/>
      <c r="D35" s="511"/>
      <c r="E35" s="511"/>
      <c r="F35" s="511"/>
      <c r="G35" s="511"/>
      <c r="H35" s="511"/>
      <c r="I35" s="511"/>
      <c r="J35" s="511"/>
      <c r="K35" s="511"/>
      <c r="L35" s="511"/>
      <c r="M35" s="511"/>
      <c r="N35" s="507"/>
      <c r="O35" s="54"/>
      <c r="P35" s="74"/>
      <c r="Q35" s="505"/>
      <c r="R35" s="505"/>
      <c r="S35" s="504" t="str">
        <f t="shared" si="2"/>
        <v/>
      </c>
      <c r="T35" s="504"/>
      <c r="U35" s="504" t="str">
        <f t="shared" si="3"/>
        <v/>
      </c>
      <c r="V35" s="504"/>
      <c r="W35" s="502"/>
      <c r="X35" s="502"/>
      <c r="Y35" s="502"/>
      <c r="Z35" s="503"/>
    </row>
    <row r="37" spans="2:26" ht="18.75" customHeight="1">
      <c r="B37" s="486" t="s">
        <v>121</v>
      </c>
      <c r="C37" s="608" t="s">
        <v>331</v>
      </c>
      <c r="D37" s="440"/>
      <c r="E37" s="440"/>
      <c r="F37" s="440"/>
      <c r="G37" s="440"/>
      <c r="H37" s="440"/>
      <c r="I37" s="440"/>
      <c r="J37" s="440"/>
      <c r="K37" s="440"/>
      <c r="L37" s="440"/>
      <c r="M37" s="440"/>
      <c r="N37" s="441"/>
      <c r="O37" s="455" t="s">
        <v>124</v>
      </c>
      <c r="P37" s="456" t="s">
        <v>125</v>
      </c>
      <c r="Q37" s="455" t="s">
        <v>332</v>
      </c>
      <c r="R37" s="456"/>
      <c r="S37" s="459" t="s">
        <v>327</v>
      </c>
      <c r="T37" s="460"/>
      <c r="U37" s="455" t="s">
        <v>152</v>
      </c>
      <c r="V37" s="456"/>
      <c r="W37" s="455" t="s">
        <v>188</v>
      </c>
      <c r="X37" s="455"/>
      <c r="Y37" s="455"/>
      <c r="Z37" s="478"/>
    </row>
    <row r="38" spans="2:26">
      <c r="B38" s="487"/>
      <c r="C38" s="609"/>
      <c r="D38" s="442"/>
      <c r="E38" s="442"/>
      <c r="F38" s="442"/>
      <c r="G38" s="442"/>
      <c r="H38" s="442"/>
      <c r="I38" s="442"/>
      <c r="J38" s="442"/>
      <c r="K38" s="442"/>
      <c r="L38" s="442"/>
      <c r="M38" s="442"/>
      <c r="N38" s="443"/>
      <c r="O38" s="479"/>
      <c r="P38" s="457"/>
      <c r="Q38" s="457"/>
      <c r="R38" s="457"/>
      <c r="S38" s="461"/>
      <c r="T38" s="462"/>
      <c r="U38" s="479"/>
      <c r="V38" s="457"/>
      <c r="W38" s="479"/>
      <c r="X38" s="479"/>
      <c r="Y38" s="479"/>
      <c r="Z38" s="480"/>
    </row>
    <row r="39" spans="2:26">
      <c r="B39" s="488"/>
      <c r="C39" s="610"/>
      <c r="D39" s="444"/>
      <c r="E39" s="444"/>
      <c r="F39" s="444"/>
      <c r="G39" s="444"/>
      <c r="H39" s="444"/>
      <c r="I39" s="444"/>
      <c r="J39" s="444"/>
      <c r="K39" s="444"/>
      <c r="L39" s="444"/>
      <c r="M39" s="444"/>
      <c r="N39" s="445"/>
      <c r="O39" s="481"/>
      <c r="P39" s="458"/>
      <c r="Q39" s="458"/>
      <c r="R39" s="458"/>
      <c r="S39" s="463"/>
      <c r="T39" s="463"/>
      <c r="U39" s="458"/>
      <c r="V39" s="458"/>
      <c r="W39" s="481"/>
      <c r="X39" s="481"/>
      <c r="Y39" s="481"/>
      <c r="Z39" s="482"/>
    </row>
    <row r="40" spans="2:26" ht="27.6" customHeight="1">
      <c r="B40" s="64" t="s">
        <v>209</v>
      </c>
      <c r="C40" s="611"/>
      <c r="D40" s="612"/>
      <c r="E40" s="612"/>
      <c r="F40" s="612"/>
      <c r="G40" s="612"/>
      <c r="H40" s="612"/>
      <c r="I40" s="612"/>
      <c r="J40" s="612"/>
      <c r="K40" s="612"/>
      <c r="L40" s="612"/>
      <c r="M40" s="612"/>
      <c r="N40" s="613"/>
      <c r="O40" s="55"/>
      <c r="P40" s="73"/>
      <c r="Q40" s="501"/>
      <c r="R40" s="501"/>
      <c r="S40" s="499" t="str">
        <f>IF(AND(O40&lt;&gt;"",Q40&lt;&gt;""),O40*Q40,"")</f>
        <v/>
      </c>
      <c r="T40" s="499"/>
      <c r="U40" s="499" t="str">
        <f>IF(AND(O40&lt;&gt;"",Q40&lt;&gt;""),S40*1.1,"")</f>
        <v/>
      </c>
      <c r="V40" s="499"/>
      <c r="W40" s="509"/>
      <c r="X40" s="509"/>
      <c r="Y40" s="509"/>
      <c r="Z40" s="510"/>
    </row>
    <row r="41" spans="2:26" ht="27.6" customHeight="1">
      <c r="B41" s="65" t="s">
        <v>210</v>
      </c>
      <c r="C41" s="614"/>
      <c r="D41" s="250"/>
      <c r="E41" s="250"/>
      <c r="F41" s="250"/>
      <c r="G41" s="250"/>
      <c r="H41" s="250"/>
      <c r="I41" s="250"/>
      <c r="J41" s="250"/>
      <c r="K41" s="250"/>
      <c r="L41" s="250"/>
      <c r="M41" s="250"/>
      <c r="N41" s="251"/>
      <c r="O41" s="53"/>
      <c r="P41" s="72"/>
      <c r="Q41" s="498"/>
      <c r="R41" s="498"/>
      <c r="S41" s="500" t="str">
        <f>IF(AND(O41&lt;&gt;"",Q41&lt;&gt;""),O41*Q41,"")</f>
        <v/>
      </c>
      <c r="T41" s="500"/>
      <c r="U41" s="500" t="str">
        <f>IF(AND(O41&lt;&gt;"",Q41&lt;&gt;""),S41*1.1,"")</f>
        <v/>
      </c>
      <c r="V41" s="500"/>
      <c r="W41" s="496"/>
      <c r="X41" s="496"/>
      <c r="Y41" s="496"/>
      <c r="Z41" s="497"/>
    </row>
    <row r="42" spans="2:26" ht="27.6" customHeight="1">
      <c r="B42" s="65" t="s">
        <v>211</v>
      </c>
      <c r="C42" s="614"/>
      <c r="D42" s="250"/>
      <c r="E42" s="250"/>
      <c r="F42" s="250"/>
      <c r="G42" s="250"/>
      <c r="H42" s="250"/>
      <c r="I42" s="250"/>
      <c r="J42" s="250"/>
      <c r="K42" s="250"/>
      <c r="L42" s="250"/>
      <c r="M42" s="250"/>
      <c r="N42" s="251"/>
      <c r="O42" s="53"/>
      <c r="P42" s="72"/>
      <c r="Q42" s="498"/>
      <c r="R42" s="498"/>
      <c r="S42" s="500" t="str">
        <f>IF(AND(O42&lt;&gt;"",Q42&lt;&gt;""),O42*Q42,"")</f>
        <v/>
      </c>
      <c r="T42" s="500"/>
      <c r="U42" s="500" t="str">
        <f>IF(AND(O42&lt;&gt;"",Q42&lt;&gt;""),S42*1.1,"")</f>
        <v/>
      </c>
      <c r="V42" s="500"/>
      <c r="W42" s="496"/>
      <c r="X42" s="496"/>
      <c r="Y42" s="496"/>
      <c r="Z42" s="497"/>
    </row>
    <row r="43" spans="2:26" ht="27.6" customHeight="1">
      <c r="B43" s="65" t="s">
        <v>212</v>
      </c>
      <c r="C43" s="614"/>
      <c r="D43" s="250"/>
      <c r="E43" s="250"/>
      <c r="F43" s="250"/>
      <c r="G43" s="250"/>
      <c r="H43" s="250"/>
      <c r="I43" s="250"/>
      <c r="J43" s="250"/>
      <c r="K43" s="250"/>
      <c r="L43" s="250"/>
      <c r="M43" s="250"/>
      <c r="N43" s="251"/>
      <c r="O43" s="53"/>
      <c r="P43" s="72"/>
      <c r="Q43" s="498"/>
      <c r="R43" s="498"/>
      <c r="S43" s="500" t="str">
        <f>IF(AND(O43&lt;&gt;"",Q43&lt;&gt;""),O43*Q43,"")</f>
        <v/>
      </c>
      <c r="T43" s="500"/>
      <c r="U43" s="500" t="str">
        <f>IF(AND(O43&lt;&gt;"",Q43&lt;&gt;""),S43*1.1,"")</f>
        <v/>
      </c>
      <c r="V43" s="500"/>
      <c r="W43" s="496"/>
      <c r="X43" s="496"/>
      <c r="Y43" s="496"/>
      <c r="Z43" s="497"/>
    </row>
    <row r="44" spans="2:26" ht="27.6" customHeight="1">
      <c r="B44" s="66" t="s">
        <v>213</v>
      </c>
      <c r="C44" s="615"/>
      <c r="D44" s="511"/>
      <c r="E44" s="511"/>
      <c r="F44" s="511"/>
      <c r="G44" s="511"/>
      <c r="H44" s="511"/>
      <c r="I44" s="511"/>
      <c r="J44" s="511"/>
      <c r="K44" s="511"/>
      <c r="L44" s="511"/>
      <c r="M44" s="511"/>
      <c r="N44" s="507"/>
      <c r="O44" s="54"/>
      <c r="P44" s="74"/>
      <c r="Q44" s="505"/>
      <c r="R44" s="505"/>
      <c r="S44" s="504" t="str">
        <f>IF(AND(O44&lt;&gt;"",Q44&lt;&gt;""),O44*Q44,"")</f>
        <v/>
      </c>
      <c r="T44" s="504"/>
      <c r="U44" s="504" t="str">
        <f>IF(AND(O44&lt;&gt;"",Q44&lt;&gt;""),S44*1.1,"")</f>
        <v/>
      </c>
      <c r="V44" s="504"/>
      <c r="W44" s="502"/>
      <c r="X44" s="502"/>
      <c r="Y44" s="502"/>
      <c r="Z44" s="503"/>
    </row>
  </sheetData>
  <sheetProtection algorithmName="SHA-512" hashValue="//Wud4QK7OH7NBy9Gg1swAMRTA9uk8BFR5FOgJ5UKJJ2RuUaFyMbUbvXwr2d1SY45jg8ckIZoPFYUAIGFhRD2A==" saltValue="tJ4On8UZcl7L2+nZyrj+KA==" spinCount="100000" sheet="1" objects="1" scenarios="1" formatCells="0"/>
  <mergeCells count="153">
    <mergeCell ref="Q44:R44"/>
    <mergeCell ref="S44:T44"/>
    <mergeCell ref="U44:V44"/>
    <mergeCell ref="W44:Z44"/>
    <mergeCell ref="Q43:R43"/>
    <mergeCell ref="S43:T43"/>
    <mergeCell ref="U43:V43"/>
    <mergeCell ref="W43:Z43"/>
    <mergeCell ref="C43:N43"/>
    <mergeCell ref="C44:N44"/>
    <mergeCell ref="Q42:R42"/>
    <mergeCell ref="S42:T42"/>
    <mergeCell ref="U42:V42"/>
    <mergeCell ref="W42:Z42"/>
    <mergeCell ref="Q41:R41"/>
    <mergeCell ref="S41:T41"/>
    <mergeCell ref="U41:V41"/>
    <mergeCell ref="W41:Z41"/>
    <mergeCell ref="C41:N41"/>
    <mergeCell ref="C42:N42"/>
    <mergeCell ref="Q40:R40"/>
    <mergeCell ref="S40:T40"/>
    <mergeCell ref="U40:V40"/>
    <mergeCell ref="W40:Z40"/>
    <mergeCell ref="Q35:R35"/>
    <mergeCell ref="S35:T35"/>
    <mergeCell ref="U35:V35"/>
    <mergeCell ref="W35:Z35"/>
    <mergeCell ref="C37:N39"/>
    <mergeCell ref="C35:N35"/>
    <mergeCell ref="C40:N40"/>
    <mergeCell ref="S37:T39"/>
    <mergeCell ref="U37:V39"/>
    <mergeCell ref="W37:Z39"/>
    <mergeCell ref="S34:T34"/>
    <mergeCell ref="U34:V34"/>
    <mergeCell ref="W34:Z34"/>
    <mergeCell ref="Q33:R33"/>
    <mergeCell ref="S33:T33"/>
    <mergeCell ref="U33:V33"/>
    <mergeCell ref="W33:Z33"/>
    <mergeCell ref="C33:N33"/>
    <mergeCell ref="C34:N34"/>
    <mergeCell ref="S32:T32"/>
    <mergeCell ref="U32:V32"/>
    <mergeCell ref="W32:Z32"/>
    <mergeCell ref="Q31:R31"/>
    <mergeCell ref="S31:T31"/>
    <mergeCell ref="U31:V31"/>
    <mergeCell ref="W31:Z31"/>
    <mergeCell ref="C31:N31"/>
    <mergeCell ref="C32:N32"/>
    <mergeCell ref="S30:T30"/>
    <mergeCell ref="U30:V30"/>
    <mergeCell ref="W30:Z30"/>
    <mergeCell ref="Q29:R29"/>
    <mergeCell ref="S29:T29"/>
    <mergeCell ref="U29:V29"/>
    <mergeCell ref="W29:Z29"/>
    <mergeCell ref="C29:N29"/>
    <mergeCell ref="C30:N30"/>
    <mergeCell ref="S26:T26"/>
    <mergeCell ref="U26:V26"/>
    <mergeCell ref="W26:Z26"/>
    <mergeCell ref="C23:N25"/>
    <mergeCell ref="C26:N26"/>
    <mergeCell ref="Q28:R28"/>
    <mergeCell ref="S28:T28"/>
    <mergeCell ref="U28:V28"/>
    <mergeCell ref="W28:Z28"/>
    <mergeCell ref="Q27:R27"/>
    <mergeCell ref="S27:T27"/>
    <mergeCell ref="U27:V27"/>
    <mergeCell ref="W27:Z27"/>
    <mergeCell ref="C27:N27"/>
    <mergeCell ref="C28:N28"/>
    <mergeCell ref="S20:T20"/>
    <mergeCell ref="U20:V20"/>
    <mergeCell ref="W20:Z20"/>
    <mergeCell ref="C20:N20"/>
    <mergeCell ref="Q19:R19"/>
    <mergeCell ref="S19:T19"/>
    <mergeCell ref="U19:V19"/>
    <mergeCell ref="W19:Z19"/>
    <mergeCell ref="B23:B25"/>
    <mergeCell ref="O23:O25"/>
    <mergeCell ref="P23:P25"/>
    <mergeCell ref="Q23:R25"/>
    <mergeCell ref="Q21:R21"/>
    <mergeCell ref="C21:N21"/>
    <mergeCell ref="S21:T21"/>
    <mergeCell ref="U21:V21"/>
    <mergeCell ref="W21:Z21"/>
    <mergeCell ref="S23:T25"/>
    <mergeCell ref="U23:V25"/>
    <mergeCell ref="W23:Z25"/>
    <mergeCell ref="S18:T18"/>
    <mergeCell ref="U18:V18"/>
    <mergeCell ref="W18:Z18"/>
    <mergeCell ref="C18:N18"/>
    <mergeCell ref="C19:N19"/>
    <mergeCell ref="Q17:R17"/>
    <mergeCell ref="S17:T17"/>
    <mergeCell ref="U17:V17"/>
    <mergeCell ref="W17:Z17"/>
    <mergeCell ref="S16:T16"/>
    <mergeCell ref="U16:V16"/>
    <mergeCell ref="W16:Z16"/>
    <mergeCell ref="C16:N16"/>
    <mergeCell ref="C17:N17"/>
    <mergeCell ref="Q15:R15"/>
    <mergeCell ref="S15:T15"/>
    <mergeCell ref="U15:V15"/>
    <mergeCell ref="W15:Z15"/>
    <mergeCell ref="S14:T14"/>
    <mergeCell ref="U14:V14"/>
    <mergeCell ref="W14:Z14"/>
    <mergeCell ref="C14:N14"/>
    <mergeCell ref="C15:N15"/>
    <mergeCell ref="Q13:R13"/>
    <mergeCell ref="S13:T13"/>
    <mergeCell ref="U13:V13"/>
    <mergeCell ref="W13:Z13"/>
    <mergeCell ref="C13:N13"/>
    <mergeCell ref="S9:T11"/>
    <mergeCell ref="U9:V11"/>
    <mergeCell ref="W9:Z11"/>
    <mergeCell ref="Q12:R12"/>
    <mergeCell ref="S12:T12"/>
    <mergeCell ref="U12:V12"/>
    <mergeCell ref="W12:Z12"/>
    <mergeCell ref="C9:N11"/>
    <mergeCell ref="C12:N12"/>
    <mergeCell ref="B6:I6"/>
    <mergeCell ref="K6:R6"/>
    <mergeCell ref="B7:I7"/>
    <mergeCell ref="K7:R7"/>
    <mergeCell ref="B9:B11"/>
    <mergeCell ref="O9:O11"/>
    <mergeCell ref="P9:P11"/>
    <mergeCell ref="Q9:R11"/>
    <mergeCell ref="B37:B39"/>
    <mergeCell ref="O37:O39"/>
    <mergeCell ref="P37:P39"/>
    <mergeCell ref="Q37:R39"/>
    <mergeCell ref="Q14:R14"/>
    <mergeCell ref="Q16:R16"/>
    <mergeCell ref="Q18:R18"/>
    <mergeCell ref="Q20:R20"/>
    <mergeCell ref="Q26:R26"/>
    <mergeCell ref="Q30:R30"/>
    <mergeCell ref="Q32:R32"/>
    <mergeCell ref="Q34:R34"/>
  </mergeCells>
  <phoneticPr fontId="3"/>
  <pageMargins left="0.70866141732283472" right="0.70866141732283472" top="0.74803149606299213" bottom="0.74803149606299213" header="0.31496062992125984" footer="0.31496062992125984"/>
  <pageSetup paperSize="9" orientation="landscape" r:id="rId1"/>
  <headerFooter>
    <oddFooter>&amp;C&amp;P/&amp;N</oddFooter>
  </headerFooter>
  <rowBreaks count="2" manualBreakCount="2">
    <brk id="22" max="16383" man="1"/>
    <brk id="3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AT213"/>
  <sheetViews>
    <sheetView showGridLines="0" view="pageBreakPreview" zoomScaleNormal="100" zoomScaleSheetLayoutView="100" workbookViewId="0">
      <selection activeCell="J8" sqref="J8:AK8"/>
    </sheetView>
  </sheetViews>
  <sheetFormatPr defaultColWidth="1.69921875" defaultRowHeight="13.2"/>
  <cols>
    <col min="1" max="9" width="2.59765625" style="21" customWidth="1"/>
    <col min="10" max="10" width="10.09765625" style="21" customWidth="1"/>
    <col min="11" max="11" width="8.59765625" style="21" customWidth="1"/>
    <col min="12" max="12" width="5.59765625" style="21" customWidth="1"/>
    <col min="13" max="37" width="2.59765625" style="21" customWidth="1"/>
    <col min="38" max="254" width="2.19921875" style="21" customWidth="1"/>
    <col min="255" max="16384" width="1.69921875" style="21"/>
  </cols>
  <sheetData>
    <row r="1" spans="1:46" ht="19.05" customHeight="1">
      <c r="A1" s="19" t="s">
        <v>229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672"/>
      <c r="AG1" s="672"/>
      <c r="AH1" s="672"/>
      <c r="AI1" s="672"/>
      <c r="AJ1" s="672"/>
      <c r="AK1" s="672"/>
    </row>
    <row r="2" spans="1:46" s="17" customFormat="1" ht="51.6" customHeight="1">
      <c r="A2" s="673" t="s">
        <v>339</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18"/>
      <c r="AM2" s="18"/>
      <c r="AN2" s="18"/>
      <c r="AO2" s="18"/>
      <c r="AP2" s="18"/>
      <c r="AQ2" s="18"/>
      <c r="AR2" s="18"/>
      <c r="AS2" s="18"/>
      <c r="AT2" s="18"/>
    </row>
    <row r="3" spans="1:46" s="17" customFormat="1" ht="5.0999999999999996"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8"/>
      <c r="AM3" s="38"/>
      <c r="AN3" s="38"/>
      <c r="AO3" s="38"/>
      <c r="AP3" s="38"/>
      <c r="AQ3" s="38"/>
      <c r="AR3" s="38"/>
      <c r="AS3" s="38"/>
      <c r="AT3" s="38"/>
    </row>
    <row r="4" spans="1:46" ht="30" customHeight="1">
      <c r="A4" s="616" t="s">
        <v>230</v>
      </c>
      <c r="B4" s="617"/>
      <c r="C4" s="617"/>
      <c r="D4" s="617"/>
      <c r="E4" s="618"/>
      <c r="F4" s="619">
        <v>1</v>
      </c>
      <c r="G4" s="620"/>
      <c r="H4" s="620"/>
      <c r="I4" s="621"/>
      <c r="J4" s="622" t="s">
        <v>231</v>
      </c>
      <c r="K4" s="623"/>
      <c r="L4" s="624"/>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6"/>
    </row>
    <row r="5" spans="1:46" ht="30" customHeight="1">
      <c r="A5" s="622" t="s">
        <v>164</v>
      </c>
      <c r="B5" s="640"/>
      <c r="C5" s="640"/>
      <c r="D5" s="640"/>
      <c r="E5" s="640"/>
      <c r="F5" s="640"/>
      <c r="G5" s="640"/>
      <c r="H5" s="640"/>
      <c r="I5" s="623"/>
      <c r="J5" s="627"/>
      <c r="K5" s="628"/>
      <c r="L5" s="628"/>
      <c r="M5" s="628"/>
      <c r="N5" s="628"/>
      <c r="O5" s="628"/>
      <c r="P5" s="628"/>
      <c r="Q5" s="628"/>
      <c r="R5" s="628"/>
      <c r="S5" s="628"/>
      <c r="T5" s="629" t="s">
        <v>232</v>
      </c>
      <c r="U5" s="630"/>
      <c r="V5" s="630"/>
      <c r="W5" s="630"/>
      <c r="X5" s="630"/>
      <c r="Y5" s="630"/>
      <c r="Z5" s="630"/>
      <c r="AA5" s="630"/>
      <c r="AB5" s="631"/>
      <c r="AC5" s="641"/>
      <c r="AD5" s="641"/>
      <c r="AE5" s="641"/>
      <c r="AF5" s="641"/>
      <c r="AG5" s="641"/>
      <c r="AH5" s="641"/>
      <c r="AI5" s="641"/>
      <c r="AJ5" s="641"/>
      <c r="AK5" s="642"/>
    </row>
    <row r="6" spans="1:46" ht="30" customHeight="1">
      <c r="A6" s="622" t="s">
        <v>166</v>
      </c>
      <c r="B6" s="640"/>
      <c r="C6" s="640"/>
      <c r="D6" s="640"/>
      <c r="E6" s="640"/>
      <c r="F6" s="640"/>
      <c r="G6" s="640"/>
      <c r="H6" s="640"/>
      <c r="I6" s="623"/>
      <c r="J6" s="627"/>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43"/>
    </row>
    <row r="7" spans="1:46" ht="30" customHeight="1">
      <c r="A7" s="616" t="s">
        <v>167</v>
      </c>
      <c r="B7" s="617"/>
      <c r="C7" s="617"/>
      <c r="D7" s="617"/>
      <c r="E7" s="617"/>
      <c r="F7" s="617"/>
      <c r="G7" s="617"/>
      <c r="H7" s="617"/>
      <c r="I7" s="618"/>
      <c r="J7" s="627"/>
      <c r="K7" s="628"/>
      <c r="L7" s="628"/>
      <c r="M7" s="628"/>
      <c r="N7" s="628"/>
      <c r="O7" s="628"/>
      <c r="P7" s="628"/>
      <c r="Q7" s="628"/>
      <c r="R7" s="628"/>
      <c r="S7" s="628"/>
      <c r="T7" s="629" t="s">
        <v>233</v>
      </c>
      <c r="U7" s="630"/>
      <c r="V7" s="630"/>
      <c r="W7" s="630"/>
      <c r="X7" s="630"/>
      <c r="Y7" s="630"/>
      <c r="Z7" s="630"/>
      <c r="AA7" s="630"/>
      <c r="AB7" s="631"/>
      <c r="AC7" s="632"/>
      <c r="AD7" s="632"/>
      <c r="AE7" s="632"/>
      <c r="AF7" s="632"/>
      <c r="AG7" s="632"/>
      <c r="AH7" s="632"/>
      <c r="AI7" s="632"/>
      <c r="AJ7" s="632"/>
      <c r="AK7" s="633"/>
    </row>
    <row r="8" spans="1:46" ht="30" customHeight="1">
      <c r="A8" s="634" t="s">
        <v>234</v>
      </c>
      <c r="B8" s="635"/>
      <c r="C8" s="635"/>
      <c r="D8" s="635"/>
      <c r="E8" s="635"/>
      <c r="F8" s="635"/>
      <c r="G8" s="635"/>
      <c r="H8" s="635"/>
      <c r="I8" s="636"/>
      <c r="J8" s="637"/>
      <c r="K8" s="638"/>
      <c r="L8" s="638"/>
      <c r="M8" s="638"/>
      <c r="N8" s="638"/>
      <c r="O8" s="638"/>
      <c r="P8" s="638"/>
      <c r="Q8" s="638"/>
      <c r="R8" s="638"/>
      <c r="S8" s="638"/>
      <c r="T8" s="638"/>
      <c r="U8" s="638"/>
      <c r="V8" s="638"/>
      <c r="W8" s="638"/>
      <c r="X8" s="638"/>
      <c r="Y8" s="638"/>
      <c r="Z8" s="638"/>
      <c r="AA8" s="638"/>
      <c r="AB8" s="638"/>
      <c r="AC8" s="638"/>
      <c r="AD8" s="638"/>
      <c r="AE8" s="638"/>
      <c r="AF8" s="638"/>
      <c r="AG8" s="638"/>
      <c r="AH8" s="638"/>
      <c r="AI8" s="638"/>
      <c r="AJ8" s="638"/>
      <c r="AK8" s="639"/>
    </row>
    <row r="9" spans="1:46" ht="30" customHeight="1">
      <c r="A9" s="616" t="s">
        <v>235</v>
      </c>
      <c r="B9" s="617"/>
      <c r="C9" s="617"/>
      <c r="D9" s="617"/>
      <c r="E9" s="617"/>
      <c r="F9" s="617"/>
      <c r="G9" s="617"/>
      <c r="H9" s="617"/>
      <c r="I9" s="618"/>
      <c r="J9" s="670" t="s">
        <v>236</v>
      </c>
      <c r="K9" s="671"/>
      <c r="L9" s="671"/>
      <c r="M9" s="669"/>
      <c r="N9" s="669"/>
      <c r="O9" s="617" t="s">
        <v>171</v>
      </c>
      <c r="P9" s="617"/>
      <c r="Q9" s="669"/>
      <c r="R9" s="669"/>
      <c r="S9" s="617" t="s">
        <v>172</v>
      </c>
      <c r="T9" s="617"/>
      <c r="U9" s="617" t="s">
        <v>237</v>
      </c>
      <c r="V9" s="617"/>
      <c r="W9" s="617"/>
      <c r="X9" s="617"/>
      <c r="Y9" s="617" t="s">
        <v>170</v>
      </c>
      <c r="Z9" s="617"/>
      <c r="AA9" s="669"/>
      <c r="AB9" s="669"/>
      <c r="AC9" s="617" t="s">
        <v>171</v>
      </c>
      <c r="AD9" s="617"/>
      <c r="AE9" s="669"/>
      <c r="AF9" s="669"/>
      <c r="AG9" s="617" t="s">
        <v>172</v>
      </c>
      <c r="AH9" s="617"/>
      <c r="AI9" s="67"/>
      <c r="AJ9" s="67"/>
      <c r="AK9" s="68"/>
    </row>
    <row r="10" spans="1:46" ht="30" customHeight="1">
      <c r="A10" s="616" t="s">
        <v>173</v>
      </c>
      <c r="B10" s="617"/>
      <c r="C10" s="617"/>
      <c r="D10" s="617"/>
      <c r="E10" s="617"/>
      <c r="F10" s="617"/>
      <c r="G10" s="617"/>
      <c r="H10" s="617"/>
      <c r="I10" s="618"/>
      <c r="J10" s="666"/>
      <c r="K10" s="666"/>
      <c r="L10" s="666"/>
      <c r="M10" s="666"/>
      <c r="N10" s="666"/>
      <c r="O10" s="666"/>
      <c r="P10" s="666"/>
      <c r="Q10" s="666"/>
      <c r="R10" s="666"/>
      <c r="S10" s="666"/>
      <c r="T10" s="666"/>
      <c r="U10" s="666"/>
      <c r="V10" s="666"/>
      <c r="W10" s="666"/>
      <c r="X10" s="666"/>
      <c r="Y10" s="667" t="s">
        <v>238</v>
      </c>
      <c r="Z10" s="667"/>
      <c r="AA10" s="667"/>
      <c r="AB10" s="667"/>
      <c r="AC10" s="667"/>
      <c r="AD10" s="667"/>
      <c r="AE10" s="667"/>
      <c r="AF10" s="667"/>
      <c r="AG10" s="667"/>
      <c r="AH10" s="667"/>
      <c r="AI10" s="667"/>
      <c r="AJ10" s="667"/>
      <c r="AK10" s="668"/>
    </row>
    <row r="11" spans="1:46" ht="30" customHeight="1">
      <c r="A11" s="616" t="s">
        <v>239</v>
      </c>
      <c r="B11" s="617"/>
      <c r="C11" s="617"/>
      <c r="D11" s="617"/>
      <c r="E11" s="617"/>
      <c r="F11" s="617"/>
      <c r="G11" s="617"/>
      <c r="H11" s="617"/>
      <c r="I11" s="618"/>
      <c r="J11" s="644"/>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3"/>
    </row>
    <row r="12" spans="1:46" ht="30" customHeight="1">
      <c r="A12" s="616" t="s">
        <v>240</v>
      </c>
      <c r="B12" s="617"/>
      <c r="C12" s="617"/>
      <c r="D12" s="617"/>
      <c r="E12" s="617"/>
      <c r="F12" s="617"/>
      <c r="G12" s="617"/>
      <c r="H12" s="617"/>
      <c r="I12" s="618"/>
      <c r="J12" s="644"/>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3"/>
    </row>
    <row r="13" spans="1:46" ht="30" customHeight="1">
      <c r="A13" s="616" t="s">
        <v>241</v>
      </c>
      <c r="B13" s="617"/>
      <c r="C13" s="617"/>
      <c r="D13" s="617"/>
      <c r="E13" s="617"/>
      <c r="F13" s="617"/>
      <c r="G13" s="617"/>
      <c r="H13" s="617"/>
      <c r="I13" s="618"/>
      <c r="J13" s="644"/>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3"/>
    </row>
    <row r="14" spans="1:46" ht="30" customHeight="1">
      <c r="A14" s="651" t="s">
        <v>242</v>
      </c>
      <c r="B14" s="652"/>
      <c r="C14" s="652"/>
      <c r="D14" s="652"/>
      <c r="E14" s="652"/>
      <c r="F14" s="652"/>
      <c r="G14" s="652"/>
      <c r="H14" s="652"/>
      <c r="I14" s="653"/>
      <c r="J14" s="657" t="s">
        <v>243</v>
      </c>
      <c r="K14" s="658"/>
      <c r="L14" s="659"/>
      <c r="M14" s="660"/>
      <c r="N14" s="660"/>
      <c r="O14" s="661"/>
      <c r="P14" s="662" t="s">
        <v>244</v>
      </c>
      <c r="Q14" s="663"/>
      <c r="R14" s="663"/>
      <c r="S14" s="663"/>
      <c r="T14" s="664" t="s">
        <v>245</v>
      </c>
      <c r="U14" s="664"/>
      <c r="V14" s="664"/>
      <c r="W14" s="664"/>
      <c r="X14" s="664"/>
      <c r="Y14" s="664"/>
      <c r="Z14" s="664"/>
      <c r="AA14" s="664"/>
      <c r="AB14" s="664"/>
      <c r="AC14" s="665"/>
      <c r="AD14" s="665"/>
      <c r="AE14" s="665"/>
      <c r="AF14" s="665"/>
      <c r="AG14" s="665"/>
      <c r="AH14" s="662" t="s">
        <v>244</v>
      </c>
      <c r="AI14" s="663"/>
      <c r="AJ14" s="663"/>
      <c r="AK14" s="663"/>
    </row>
    <row r="15" spans="1:46" ht="30" customHeight="1">
      <c r="A15" s="654"/>
      <c r="B15" s="655"/>
      <c r="C15" s="655"/>
      <c r="D15" s="655"/>
      <c r="E15" s="655"/>
      <c r="F15" s="655"/>
      <c r="G15" s="655"/>
      <c r="H15" s="655"/>
      <c r="I15" s="656"/>
      <c r="J15" s="657" t="s">
        <v>246</v>
      </c>
      <c r="K15" s="658"/>
      <c r="L15" s="644"/>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3"/>
    </row>
    <row r="16" spans="1:46" ht="25.5" customHeight="1">
      <c r="A16" s="645" t="s">
        <v>247</v>
      </c>
      <c r="B16" s="646"/>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7"/>
      <c r="AD16" s="648" t="s">
        <v>181</v>
      </c>
      <c r="AE16" s="649"/>
      <c r="AF16" s="649"/>
      <c r="AG16" s="649"/>
      <c r="AH16" s="649"/>
      <c r="AI16" s="649"/>
      <c r="AJ16" s="649"/>
      <c r="AK16" s="650"/>
    </row>
    <row r="17" spans="1:44" ht="5.0999999999999996"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3"/>
      <c r="AB17" s="23"/>
      <c r="AC17" s="23"/>
      <c r="AD17" s="23"/>
      <c r="AE17" s="23"/>
      <c r="AF17" s="23"/>
      <c r="AG17" s="23"/>
      <c r="AH17" s="23"/>
      <c r="AI17" s="23"/>
      <c r="AJ17" s="23"/>
      <c r="AK17" s="23"/>
      <c r="AL17" s="24"/>
      <c r="AM17" s="24"/>
      <c r="AN17" s="24"/>
      <c r="AO17" s="24"/>
      <c r="AP17" s="24"/>
      <c r="AQ17" s="24"/>
      <c r="AR17" s="24"/>
    </row>
    <row r="18" spans="1:44" ht="30" customHeight="1">
      <c r="A18" s="616" t="s">
        <v>230</v>
      </c>
      <c r="B18" s="617"/>
      <c r="C18" s="617"/>
      <c r="D18" s="617"/>
      <c r="E18" s="618"/>
      <c r="F18" s="619">
        <v>2</v>
      </c>
      <c r="G18" s="620"/>
      <c r="H18" s="620"/>
      <c r="I18" s="621"/>
      <c r="J18" s="622" t="s">
        <v>231</v>
      </c>
      <c r="K18" s="623"/>
      <c r="L18" s="624"/>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6"/>
    </row>
    <row r="19" spans="1:44" ht="30" customHeight="1">
      <c r="A19" s="622" t="s">
        <v>164</v>
      </c>
      <c r="B19" s="640"/>
      <c r="C19" s="640"/>
      <c r="D19" s="640"/>
      <c r="E19" s="640"/>
      <c r="F19" s="640"/>
      <c r="G19" s="640"/>
      <c r="H19" s="640"/>
      <c r="I19" s="623"/>
      <c r="J19" s="627"/>
      <c r="K19" s="628"/>
      <c r="L19" s="628"/>
      <c r="M19" s="628"/>
      <c r="N19" s="628"/>
      <c r="O19" s="628"/>
      <c r="P19" s="628"/>
      <c r="Q19" s="628"/>
      <c r="R19" s="628"/>
      <c r="S19" s="628"/>
      <c r="T19" s="629" t="s">
        <v>232</v>
      </c>
      <c r="U19" s="630"/>
      <c r="V19" s="630"/>
      <c r="W19" s="630"/>
      <c r="X19" s="630"/>
      <c r="Y19" s="630"/>
      <c r="Z19" s="630"/>
      <c r="AA19" s="630"/>
      <c r="AB19" s="631"/>
      <c r="AC19" s="641"/>
      <c r="AD19" s="641"/>
      <c r="AE19" s="641"/>
      <c r="AF19" s="641"/>
      <c r="AG19" s="641"/>
      <c r="AH19" s="641"/>
      <c r="AI19" s="641"/>
      <c r="AJ19" s="641"/>
      <c r="AK19" s="642"/>
    </row>
    <row r="20" spans="1:44" ht="30" customHeight="1">
      <c r="A20" s="622" t="s">
        <v>166</v>
      </c>
      <c r="B20" s="640"/>
      <c r="C20" s="640"/>
      <c r="D20" s="640"/>
      <c r="E20" s="640"/>
      <c r="F20" s="640"/>
      <c r="G20" s="640"/>
      <c r="H20" s="640"/>
      <c r="I20" s="623"/>
      <c r="J20" s="627"/>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43"/>
    </row>
    <row r="21" spans="1:44" ht="30" customHeight="1">
      <c r="A21" s="616" t="s">
        <v>167</v>
      </c>
      <c r="B21" s="617"/>
      <c r="C21" s="617"/>
      <c r="D21" s="617"/>
      <c r="E21" s="617"/>
      <c r="F21" s="617"/>
      <c r="G21" s="617"/>
      <c r="H21" s="617"/>
      <c r="I21" s="618"/>
      <c r="J21" s="627"/>
      <c r="K21" s="628"/>
      <c r="L21" s="628"/>
      <c r="M21" s="628"/>
      <c r="N21" s="628"/>
      <c r="O21" s="628"/>
      <c r="P21" s="628"/>
      <c r="Q21" s="628"/>
      <c r="R21" s="628"/>
      <c r="S21" s="628"/>
      <c r="T21" s="629" t="s">
        <v>233</v>
      </c>
      <c r="U21" s="630"/>
      <c r="V21" s="630"/>
      <c r="W21" s="630"/>
      <c r="X21" s="630"/>
      <c r="Y21" s="630"/>
      <c r="Z21" s="630"/>
      <c r="AA21" s="630"/>
      <c r="AB21" s="631"/>
      <c r="AC21" s="632"/>
      <c r="AD21" s="632"/>
      <c r="AE21" s="632"/>
      <c r="AF21" s="632"/>
      <c r="AG21" s="632"/>
      <c r="AH21" s="632"/>
      <c r="AI21" s="632"/>
      <c r="AJ21" s="632"/>
      <c r="AK21" s="633"/>
    </row>
    <row r="22" spans="1:44" ht="30" customHeight="1">
      <c r="A22" s="634" t="s">
        <v>234</v>
      </c>
      <c r="B22" s="635"/>
      <c r="C22" s="635"/>
      <c r="D22" s="635"/>
      <c r="E22" s="635"/>
      <c r="F22" s="635"/>
      <c r="G22" s="635"/>
      <c r="H22" s="635"/>
      <c r="I22" s="636"/>
      <c r="J22" s="637"/>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9"/>
    </row>
    <row r="23" spans="1:44" ht="30" customHeight="1">
      <c r="A23" s="616" t="s">
        <v>235</v>
      </c>
      <c r="B23" s="617"/>
      <c r="C23" s="617"/>
      <c r="D23" s="617"/>
      <c r="E23" s="617"/>
      <c r="F23" s="617"/>
      <c r="G23" s="617"/>
      <c r="H23" s="617"/>
      <c r="I23" s="618"/>
      <c r="J23" s="670" t="s">
        <v>236</v>
      </c>
      <c r="K23" s="671"/>
      <c r="L23" s="671"/>
      <c r="M23" s="669"/>
      <c r="N23" s="669"/>
      <c r="O23" s="617" t="s">
        <v>171</v>
      </c>
      <c r="P23" s="617"/>
      <c r="Q23" s="669"/>
      <c r="R23" s="669"/>
      <c r="S23" s="617" t="s">
        <v>172</v>
      </c>
      <c r="T23" s="617"/>
      <c r="U23" s="617" t="s">
        <v>237</v>
      </c>
      <c r="V23" s="617"/>
      <c r="W23" s="617"/>
      <c r="X23" s="617"/>
      <c r="Y23" s="617" t="s">
        <v>170</v>
      </c>
      <c r="Z23" s="617"/>
      <c r="AA23" s="669"/>
      <c r="AB23" s="669"/>
      <c r="AC23" s="617" t="s">
        <v>171</v>
      </c>
      <c r="AD23" s="617"/>
      <c r="AE23" s="669"/>
      <c r="AF23" s="669"/>
      <c r="AG23" s="617" t="s">
        <v>172</v>
      </c>
      <c r="AH23" s="617"/>
      <c r="AI23" s="67"/>
      <c r="AJ23" s="67"/>
      <c r="AK23" s="68"/>
    </row>
    <row r="24" spans="1:44" ht="30" customHeight="1">
      <c r="A24" s="616" t="s">
        <v>173</v>
      </c>
      <c r="B24" s="617"/>
      <c r="C24" s="617"/>
      <c r="D24" s="617"/>
      <c r="E24" s="617"/>
      <c r="F24" s="617"/>
      <c r="G24" s="617"/>
      <c r="H24" s="617"/>
      <c r="I24" s="618"/>
      <c r="J24" s="666"/>
      <c r="K24" s="666"/>
      <c r="L24" s="666"/>
      <c r="M24" s="666"/>
      <c r="N24" s="666"/>
      <c r="O24" s="666"/>
      <c r="P24" s="666"/>
      <c r="Q24" s="666"/>
      <c r="R24" s="666"/>
      <c r="S24" s="666"/>
      <c r="T24" s="666"/>
      <c r="U24" s="666"/>
      <c r="V24" s="666"/>
      <c r="W24" s="666"/>
      <c r="X24" s="666"/>
      <c r="Y24" s="667" t="s">
        <v>238</v>
      </c>
      <c r="Z24" s="667"/>
      <c r="AA24" s="667"/>
      <c r="AB24" s="667"/>
      <c r="AC24" s="667"/>
      <c r="AD24" s="667"/>
      <c r="AE24" s="667"/>
      <c r="AF24" s="667"/>
      <c r="AG24" s="667"/>
      <c r="AH24" s="667"/>
      <c r="AI24" s="667"/>
      <c r="AJ24" s="667"/>
      <c r="AK24" s="668"/>
    </row>
    <row r="25" spans="1:44" ht="30" customHeight="1">
      <c r="A25" s="616" t="s">
        <v>239</v>
      </c>
      <c r="B25" s="617"/>
      <c r="C25" s="617"/>
      <c r="D25" s="617"/>
      <c r="E25" s="617"/>
      <c r="F25" s="617"/>
      <c r="G25" s="617"/>
      <c r="H25" s="617"/>
      <c r="I25" s="618"/>
      <c r="J25" s="644"/>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3"/>
    </row>
    <row r="26" spans="1:44" ht="30" customHeight="1">
      <c r="A26" s="616" t="s">
        <v>240</v>
      </c>
      <c r="B26" s="617"/>
      <c r="C26" s="617"/>
      <c r="D26" s="617"/>
      <c r="E26" s="617"/>
      <c r="F26" s="617"/>
      <c r="G26" s="617"/>
      <c r="H26" s="617"/>
      <c r="I26" s="618"/>
      <c r="J26" s="644"/>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3"/>
    </row>
    <row r="27" spans="1:44" ht="30" customHeight="1">
      <c r="A27" s="616" t="s">
        <v>241</v>
      </c>
      <c r="B27" s="617"/>
      <c r="C27" s="617"/>
      <c r="D27" s="617"/>
      <c r="E27" s="617"/>
      <c r="F27" s="617"/>
      <c r="G27" s="617"/>
      <c r="H27" s="617"/>
      <c r="I27" s="618"/>
      <c r="J27" s="644"/>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3"/>
    </row>
    <row r="28" spans="1:44" ht="30" customHeight="1">
      <c r="A28" s="651" t="s">
        <v>242</v>
      </c>
      <c r="B28" s="652"/>
      <c r="C28" s="652"/>
      <c r="D28" s="652"/>
      <c r="E28" s="652"/>
      <c r="F28" s="652"/>
      <c r="G28" s="652"/>
      <c r="H28" s="652"/>
      <c r="I28" s="653"/>
      <c r="J28" s="657" t="s">
        <v>243</v>
      </c>
      <c r="K28" s="658"/>
      <c r="L28" s="659"/>
      <c r="M28" s="660"/>
      <c r="N28" s="660"/>
      <c r="O28" s="661"/>
      <c r="P28" s="662" t="s">
        <v>244</v>
      </c>
      <c r="Q28" s="663"/>
      <c r="R28" s="663"/>
      <c r="S28" s="663"/>
      <c r="T28" s="664" t="s">
        <v>245</v>
      </c>
      <c r="U28" s="664"/>
      <c r="V28" s="664"/>
      <c r="W28" s="664"/>
      <c r="X28" s="664"/>
      <c r="Y28" s="664"/>
      <c r="Z28" s="664"/>
      <c r="AA28" s="664"/>
      <c r="AB28" s="664"/>
      <c r="AC28" s="665"/>
      <c r="AD28" s="665"/>
      <c r="AE28" s="665"/>
      <c r="AF28" s="665"/>
      <c r="AG28" s="665"/>
      <c r="AH28" s="662" t="s">
        <v>244</v>
      </c>
      <c r="AI28" s="663"/>
      <c r="AJ28" s="663"/>
      <c r="AK28" s="663"/>
    </row>
    <row r="29" spans="1:44" ht="30" customHeight="1">
      <c r="A29" s="654"/>
      <c r="B29" s="655"/>
      <c r="C29" s="655"/>
      <c r="D29" s="655"/>
      <c r="E29" s="655"/>
      <c r="F29" s="655"/>
      <c r="G29" s="655"/>
      <c r="H29" s="655"/>
      <c r="I29" s="656"/>
      <c r="J29" s="657" t="s">
        <v>246</v>
      </c>
      <c r="K29" s="658"/>
      <c r="L29" s="644"/>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3"/>
    </row>
    <row r="30" spans="1:44" ht="25.5" customHeight="1">
      <c r="A30" s="645" t="s">
        <v>247</v>
      </c>
      <c r="B30" s="646"/>
      <c r="C30" s="646"/>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7"/>
      <c r="AD30" s="648" t="s">
        <v>181</v>
      </c>
      <c r="AE30" s="649"/>
      <c r="AF30" s="649"/>
      <c r="AG30" s="649"/>
      <c r="AH30" s="649"/>
      <c r="AI30" s="649"/>
      <c r="AJ30" s="649"/>
      <c r="AK30" s="650"/>
    </row>
    <row r="31" spans="1:44" ht="5.0999999999999996"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3"/>
      <c r="AB31" s="23"/>
      <c r="AC31" s="23"/>
      <c r="AD31" s="23"/>
      <c r="AE31" s="23"/>
      <c r="AF31" s="23"/>
      <c r="AG31" s="23"/>
      <c r="AH31" s="23"/>
      <c r="AI31" s="23"/>
      <c r="AJ31" s="23"/>
      <c r="AK31" s="23"/>
      <c r="AL31" s="24"/>
      <c r="AM31" s="24"/>
      <c r="AN31" s="24"/>
      <c r="AO31" s="24"/>
      <c r="AP31" s="24"/>
      <c r="AQ31" s="24"/>
      <c r="AR31" s="24"/>
    </row>
    <row r="32" spans="1:44" ht="30" customHeight="1">
      <c r="A32" s="616" t="s">
        <v>230</v>
      </c>
      <c r="B32" s="617"/>
      <c r="C32" s="617"/>
      <c r="D32" s="617"/>
      <c r="E32" s="618"/>
      <c r="F32" s="619">
        <v>3</v>
      </c>
      <c r="G32" s="620"/>
      <c r="H32" s="620"/>
      <c r="I32" s="621"/>
      <c r="J32" s="622" t="s">
        <v>231</v>
      </c>
      <c r="K32" s="623"/>
      <c r="L32" s="624"/>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6"/>
    </row>
    <row r="33" spans="1:37" ht="30" customHeight="1">
      <c r="A33" s="622" t="s">
        <v>164</v>
      </c>
      <c r="B33" s="640"/>
      <c r="C33" s="640"/>
      <c r="D33" s="640"/>
      <c r="E33" s="640"/>
      <c r="F33" s="640"/>
      <c r="G33" s="640"/>
      <c r="H33" s="640"/>
      <c r="I33" s="623"/>
      <c r="J33" s="627"/>
      <c r="K33" s="628"/>
      <c r="L33" s="628"/>
      <c r="M33" s="628"/>
      <c r="N33" s="628"/>
      <c r="O33" s="628"/>
      <c r="P33" s="628"/>
      <c r="Q33" s="628"/>
      <c r="R33" s="628"/>
      <c r="S33" s="628"/>
      <c r="T33" s="629" t="s">
        <v>232</v>
      </c>
      <c r="U33" s="630"/>
      <c r="V33" s="630"/>
      <c r="W33" s="630"/>
      <c r="X33" s="630"/>
      <c r="Y33" s="630"/>
      <c r="Z33" s="630"/>
      <c r="AA33" s="630"/>
      <c r="AB33" s="631"/>
      <c r="AC33" s="641"/>
      <c r="AD33" s="641"/>
      <c r="AE33" s="641"/>
      <c r="AF33" s="641"/>
      <c r="AG33" s="641"/>
      <c r="AH33" s="641"/>
      <c r="AI33" s="641"/>
      <c r="AJ33" s="641"/>
      <c r="AK33" s="642"/>
    </row>
    <row r="34" spans="1:37" ht="30" customHeight="1">
      <c r="A34" s="622" t="s">
        <v>166</v>
      </c>
      <c r="B34" s="640"/>
      <c r="C34" s="640"/>
      <c r="D34" s="640"/>
      <c r="E34" s="640"/>
      <c r="F34" s="640"/>
      <c r="G34" s="640"/>
      <c r="H34" s="640"/>
      <c r="I34" s="623"/>
      <c r="J34" s="627"/>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43"/>
    </row>
    <row r="35" spans="1:37" ht="30" customHeight="1">
      <c r="A35" s="616" t="s">
        <v>167</v>
      </c>
      <c r="B35" s="617"/>
      <c r="C35" s="617"/>
      <c r="D35" s="617"/>
      <c r="E35" s="617"/>
      <c r="F35" s="617"/>
      <c r="G35" s="617"/>
      <c r="H35" s="617"/>
      <c r="I35" s="618"/>
      <c r="J35" s="627"/>
      <c r="K35" s="628"/>
      <c r="L35" s="628"/>
      <c r="M35" s="628"/>
      <c r="N35" s="628"/>
      <c r="O35" s="628"/>
      <c r="P35" s="628"/>
      <c r="Q35" s="628"/>
      <c r="R35" s="628"/>
      <c r="S35" s="628"/>
      <c r="T35" s="629" t="s">
        <v>233</v>
      </c>
      <c r="U35" s="630"/>
      <c r="V35" s="630"/>
      <c r="W35" s="630"/>
      <c r="X35" s="630"/>
      <c r="Y35" s="630"/>
      <c r="Z35" s="630"/>
      <c r="AA35" s="630"/>
      <c r="AB35" s="631"/>
      <c r="AC35" s="632"/>
      <c r="AD35" s="632"/>
      <c r="AE35" s="632"/>
      <c r="AF35" s="632"/>
      <c r="AG35" s="632"/>
      <c r="AH35" s="632"/>
      <c r="AI35" s="632"/>
      <c r="AJ35" s="632"/>
      <c r="AK35" s="633"/>
    </row>
    <row r="36" spans="1:37" ht="30" customHeight="1">
      <c r="A36" s="634" t="s">
        <v>234</v>
      </c>
      <c r="B36" s="635"/>
      <c r="C36" s="635"/>
      <c r="D36" s="635"/>
      <c r="E36" s="635"/>
      <c r="F36" s="635"/>
      <c r="G36" s="635"/>
      <c r="H36" s="635"/>
      <c r="I36" s="636"/>
      <c r="J36" s="637"/>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9"/>
    </row>
    <row r="37" spans="1:37" ht="30" customHeight="1">
      <c r="A37" s="616" t="s">
        <v>235</v>
      </c>
      <c r="B37" s="617"/>
      <c r="C37" s="617"/>
      <c r="D37" s="617"/>
      <c r="E37" s="617"/>
      <c r="F37" s="617"/>
      <c r="G37" s="617"/>
      <c r="H37" s="617"/>
      <c r="I37" s="618"/>
      <c r="J37" s="670" t="s">
        <v>236</v>
      </c>
      <c r="K37" s="671"/>
      <c r="L37" s="671"/>
      <c r="M37" s="669"/>
      <c r="N37" s="669"/>
      <c r="O37" s="617" t="s">
        <v>171</v>
      </c>
      <c r="P37" s="617"/>
      <c r="Q37" s="669"/>
      <c r="R37" s="669"/>
      <c r="S37" s="617" t="s">
        <v>172</v>
      </c>
      <c r="T37" s="617"/>
      <c r="U37" s="617" t="s">
        <v>237</v>
      </c>
      <c r="V37" s="617"/>
      <c r="W37" s="617"/>
      <c r="X37" s="617"/>
      <c r="Y37" s="617" t="s">
        <v>170</v>
      </c>
      <c r="Z37" s="617"/>
      <c r="AA37" s="669"/>
      <c r="AB37" s="669"/>
      <c r="AC37" s="617" t="s">
        <v>171</v>
      </c>
      <c r="AD37" s="617"/>
      <c r="AE37" s="669"/>
      <c r="AF37" s="669"/>
      <c r="AG37" s="617" t="s">
        <v>172</v>
      </c>
      <c r="AH37" s="617"/>
      <c r="AI37" s="67"/>
      <c r="AJ37" s="67"/>
      <c r="AK37" s="68"/>
    </row>
    <row r="38" spans="1:37" ht="30" customHeight="1">
      <c r="A38" s="616" t="s">
        <v>173</v>
      </c>
      <c r="B38" s="617"/>
      <c r="C38" s="617"/>
      <c r="D38" s="617"/>
      <c r="E38" s="617"/>
      <c r="F38" s="617"/>
      <c r="G38" s="617"/>
      <c r="H38" s="617"/>
      <c r="I38" s="618"/>
      <c r="J38" s="666"/>
      <c r="K38" s="666"/>
      <c r="L38" s="666"/>
      <c r="M38" s="666"/>
      <c r="N38" s="666"/>
      <c r="O38" s="666"/>
      <c r="P38" s="666"/>
      <c r="Q38" s="666"/>
      <c r="R38" s="666"/>
      <c r="S38" s="666"/>
      <c r="T38" s="666"/>
      <c r="U38" s="666"/>
      <c r="V38" s="666"/>
      <c r="W38" s="666"/>
      <c r="X38" s="666"/>
      <c r="Y38" s="667" t="s">
        <v>238</v>
      </c>
      <c r="Z38" s="667"/>
      <c r="AA38" s="667"/>
      <c r="AB38" s="667"/>
      <c r="AC38" s="667"/>
      <c r="AD38" s="667"/>
      <c r="AE38" s="667"/>
      <c r="AF38" s="667"/>
      <c r="AG38" s="667"/>
      <c r="AH38" s="667"/>
      <c r="AI38" s="667"/>
      <c r="AJ38" s="667"/>
      <c r="AK38" s="668"/>
    </row>
    <row r="39" spans="1:37" ht="30" customHeight="1">
      <c r="A39" s="616" t="s">
        <v>239</v>
      </c>
      <c r="B39" s="617"/>
      <c r="C39" s="617"/>
      <c r="D39" s="617"/>
      <c r="E39" s="617"/>
      <c r="F39" s="617"/>
      <c r="G39" s="617"/>
      <c r="H39" s="617"/>
      <c r="I39" s="618"/>
      <c r="J39" s="644"/>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3"/>
    </row>
    <row r="40" spans="1:37" ht="30" customHeight="1">
      <c r="A40" s="616" t="s">
        <v>240</v>
      </c>
      <c r="B40" s="617"/>
      <c r="C40" s="617"/>
      <c r="D40" s="617"/>
      <c r="E40" s="617"/>
      <c r="F40" s="617"/>
      <c r="G40" s="617"/>
      <c r="H40" s="617"/>
      <c r="I40" s="618"/>
      <c r="J40" s="644"/>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3"/>
    </row>
    <row r="41" spans="1:37" ht="30" customHeight="1">
      <c r="A41" s="616" t="s">
        <v>241</v>
      </c>
      <c r="B41" s="617"/>
      <c r="C41" s="617"/>
      <c r="D41" s="617"/>
      <c r="E41" s="617"/>
      <c r="F41" s="617"/>
      <c r="G41" s="617"/>
      <c r="H41" s="617"/>
      <c r="I41" s="618"/>
      <c r="J41" s="644"/>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3"/>
    </row>
    <row r="42" spans="1:37" ht="30" customHeight="1">
      <c r="A42" s="651" t="s">
        <v>242</v>
      </c>
      <c r="B42" s="652"/>
      <c r="C42" s="652"/>
      <c r="D42" s="652"/>
      <c r="E42" s="652"/>
      <c r="F42" s="652"/>
      <c r="G42" s="652"/>
      <c r="H42" s="652"/>
      <c r="I42" s="653"/>
      <c r="J42" s="657" t="s">
        <v>243</v>
      </c>
      <c r="K42" s="658"/>
      <c r="L42" s="659"/>
      <c r="M42" s="660"/>
      <c r="N42" s="660"/>
      <c r="O42" s="661"/>
      <c r="P42" s="662" t="s">
        <v>244</v>
      </c>
      <c r="Q42" s="663"/>
      <c r="R42" s="663"/>
      <c r="S42" s="663"/>
      <c r="T42" s="664" t="s">
        <v>245</v>
      </c>
      <c r="U42" s="664"/>
      <c r="V42" s="664"/>
      <c r="W42" s="664"/>
      <c r="X42" s="664"/>
      <c r="Y42" s="664"/>
      <c r="Z42" s="664"/>
      <c r="AA42" s="664"/>
      <c r="AB42" s="664"/>
      <c r="AC42" s="665"/>
      <c r="AD42" s="665"/>
      <c r="AE42" s="665"/>
      <c r="AF42" s="665"/>
      <c r="AG42" s="665"/>
      <c r="AH42" s="662" t="s">
        <v>244</v>
      </c>
      <c r="AI42" s="663"/>
      <c r="AJ42" s="663"/>
      <c r="AK42" s="663"/>
    </row>
    <row r="43" spans="1:37" ht="30" customHeight="1">
      <c r="A43" s="654"/>
      <c r="B43" s="655"/>
      <c r="C43" s="655"/>
      <c r="D43" s="655"/>
      <c r="E43" s="655"/>
      <c r="F43" s="655"/>
      <c r="G43" s="655"/>
      <c r="H43" s="655"/>
      <c r="I43" s="656"/>
      <c r="J43" s="657" t="s">
        <v>246</v>
      </c>
      <c r="K43" s="658"/>
      <c r="L43" s="644"/>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3"/>
    </row>
    <row r="44" spans="1:37" ht="25.5" customHeight="1">
      <c r="A44" s="645" t="s">
        <v>247</v>
      </c>
      <c r="B44" s="646"/>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7"/>
      <c r="AD44" s="648" t="s">
        <v>181</v>
      </c>
      <c r="AE44" s="649"/>
      <c r="AF44" s="649"/>
      <c r="AG44" s="649"/>
      <c r="AH44" s="649"/>
      <c r="AI44" s="649"/>
      <c r="AJ44" s="649"/>
      <c r="AK44" s="650"/>
    </row>
    <row r="45" spans="1:37" ht="5.0999999999999996" customHeight="1"/>
    <row r="46" spans="1:37" ht="30" customHeight="1">
      <c r="A46" s="616" t="s">
        <v>230</v>
      </c>
      <c r="B46" s="617"/>
      <c r="C46" s="617"/>
      <c r="D46" s="617"/>
      <c r="E46" s="618"/>
      <c r="F46" s="619">
        <v>4</v>
      </c>
      <c r="G46" s="620"/>
      <c r="H46" s="620"/>
      <c r="I46" s="621"/>
      <c r="J46" s="622" t="s">
        <v>231</v>
      </c>
      <c r="K46" s="623"/>
      <c r="L46" s="624"/>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6"/>
    </row>
    <row r="47" spans="1:37" ht="30" customHeight="1">
      <c r="A47" s="622" t="s">
        <v>164</v>
      </c>
      <c r="B47" s="640"/>
      <c r="C47" s="640"/>
      <c r="D47" s="640"/>
      <c r="E47" s="640"/>
      <c r="F47" s="640"/>
      <c r="G47" s="640"/>
      <c r="H47" s="640"/>
      <c r="I47" s="623"/>
      <c r="J47" s="627"/>
      <c r="K47" s="628"/>
      <c r="L47" s="628"/>
      <c r="M47" s="628"/>
      <c r="N47" s="628"/>
      <c r="O47" s="628"/>
      <c r="P47" s="628"/>
      <c r="Q47" s="628"/>
      <c r="R47" s="628"/>
      <c r="S47" s="628"/>
      <c r="T47" s="629" t="s">
        <v>232</v>
      </c>
      <c r="U47" s="630"/>
      <c r="V47" s="630"/>
      <c r="W47" s="630"/>
      <c r="X47" s="630"/>
      <c r="Y47" s="630"/>
      <c r="Z47" s="630"/>
      <c r="AA47" s="630"/>
      <c r="AB47" s="631"/>
      <c r="AC47" s="641"/>
      <c r="AD47" s="641"/>
      <c r="AE47" s="641"/>
      <c r="AF47" s="641"/>
      <c r="AG47" s="641"/>
      <c r="AH47" s="641"/>
      <c r="AI47" s="641"/>
      <c r="AJ47" s="641"/>
      <c r="AK47" s="642"/>
    </row>
    <row r="48" spans="1:37" ht="30" customHeight="1">
      <c r="A48" s="622" t="s">
        <v>166</v>
      </c>
      <c r="B48" s="640"/>
      <c r="C48" s="640"/>
      <c r="D48" s="640"/>
      <c r="E48" s="640"/>
      <c r="F48" s="640"/>
      <c r="G48" s="640"/>
      <c r="H48" s="640"/>
      <c r="I48" s="623"/>
      <c r="J48" s="627"/>
      <c r="K48" s="628"/>
      <c r="L48" s="628"/>
      <c r="M48" s="628"/>
      <c r="N48" s="628"/>
      <c r="O48" s="628"/>
      <c r="P48" s="628"/>
      <c r="Q48" s="628"/>
      <c r="R48" s="628"/>
      <c r="S48" s="628"/>
      <c r="T48" s="628"/>
      <c r="U48" s="628"/>
      <c r="V48" s="628"/>
      <c r="W48" s="628"/>
      <c r="X48" s="628"/>
      <c r="Y48" s="628"/>
      <c r="Z48" s="628"/>
      <c r="AA48" s="628"/>
      <c r="AB48" s="628"/>
      <c r="AC48" s="628"/>
      <c r="AD48" s="628"/>
      <c r="AE48" s="628"/>
      <c r="AF48" s="628"/>
      <c r="AG48" s="628"/>
      <c r="AH48" s="628"/>
      <c r="AI48" s="628"/>
      <c r="AJ48" s="628"/>
      <c r="AK48" s="643"/>
    </row>
    <row r="49" spans="1:37" ht="30" customHeight="1">
      <c r="A49" s="616" t="s">
        <v>167</v>
      </c>
      <c r="B49" s="617"/>
      <c r="C49" s="617"/>
      <c r="D49" s="617"/>
      <c r="E49" s="617"/>
      <c r="F49" s="617"/>
      <c r="G49" s="617"/>
      <c r="H49" s="617"/>
      <c r="I49" s="618"/>
      <c r="J49" s="627"/>
      <c r="K49" s="628"/>
      <c r="L49" s="628"/>
      <c r="M49" s="628"/>
      <c r="N49" s="628"/>
      <c r="O49" s="628"/>
      <c r="P49" s="628"/>
      <c r="Q49" s="628"/>
      <c r="R49" s="628"/>
      <c r="S49" s="628"/>
      <c r="T49" s="629" t="s">
        <v>233</v>
      </c>
      <c r="U49" s="630"/>
      <c r="V49" s="630"/>
      <c r="W49" s="630"/>
      <c r="X49" s="630"/>
      <c r="Y49" s="630"/>
      <c r="Z49" s="630"/>
      <c r="AA49" s="630"/>
      <c r="AB49" s="631"/>
      <c r="AC49" s="632"/>
      <c r="AD49" s="632"/>
      <c r="AE49" s="632"/>
      <c r="AF49" s="632"/>
      <c r="AG49" s="632"/>
      <c r="AH49" s="632"/>
      <c r="AI49" s="632"/>
      <c r="AJ49" s="632"/>
      <c r="AK49" s="633"/>
    </row>
    <row r="50" spans="1:37" ht="30" customHeight="1">
      <c r="A50" s="634" t="s">
        <v>234</v>
      </c>
      <c r="B50" s="635"/>
      <c r="C50" s="635"/>
      <c r="D50" s="635"/>
      <c r="E50" s="635"/>
      <c r="F50" s="635"/>
      <c r="G50" s="635"/>
      <c r="H50" s="635"/>
      <c r="I50" s="636"/>
      <c r="J50" s="637"/>
      <c r="K50" s="638"/>
      <c r="L50" s="638"/>
      <c r="M50" s="638"/>
      <c r="N50" s="638"/>
      <c r="O50" s="638"/>
      <c r="P50" s="638"/>
      <c r="Q50" s="638"/>
      <c r="R50" s="638"/>
      <c r="S50" s="638"/>
      <c r="T50" s="638"/>
      <c r="U50" s="638"/>
      <c r="V50" s="638"/>
      <c r="W50" s="638"/>
      <c r="X50" s="638"/>
      <c r="Y50" s="638"/>
      <c r="Z50" s="638"/>
      <c r="AA50" s="638"/>
      <c r="AB50" s="638"/>
      <c r="AC50" s="638"/>
      <c r="AD50" s="638"/>
      <c r="AE50" s="638"/>
      <c r="AF50" s="638"/>
      <c r="AG50" s="638"/>
      <c r="AH50" s="638"/>
      <c r="AI50" s="638"/>
      <c r="AJ50" s="638"/>
      <c r="AK50" s="639"/>
    </row>
    <row r="51" spans="1:37" ht="30" customHeight="1">
      <c r="A51" s="616" t="s">
        <v>235</v>
      </c>
      <c r="B51" s="617"/>
      <c r="C51" s="617"/>
      <c r="D51" s="617"/>
      <c r="E51" s="617"/>
      <c r="F51" s="617"/>
      <c r="G51" s="617"/>
      <c r="H51" s="617"/>
      <c r="I51" s="618"/>
      <c r="J51" s="670" t="s">
        <v>236</v>
      </c>
      <c r="K51" s="671"/>
      <c r="L51" s="671"/>
      <c r="M51" s="669"/>
      <c r="N51" s="669"/>
      <c r="O51" s="617" t="s">
        <v>171</v>
      </c>
      <c r="P51" s="617"/>
      <c r="Q51" s="669"/>
      <c r="R51" s="669"/>
      <c r="S51" s="617" t="s">
        <v>172</v>
      </c>
      <c r="T51" s="617"/>
      <c r="U51" s="617" t="s">
        <v>237</v>
      </c>
      <c r="V51" s="617"/>
      <c r="W51" s="617"/>
      <c r="X51" s="617"/>
      <c r="Y51" s="617" t="s">
        <v>170</v>
      </c>
      <c r="Z51" s="617"/>
      <c r="AA51" s="669"/>
      <c r="AB51" s="669"/>
      <c r="AC51" s="617" t="s">
        <v>171</v>
      </c>
      <c r="AD51" s="617"/>
      <c r="AE51" s="669"/>
      <c r="AF51" s="669"/>
      <c r="AG51" s="617" t="s">
        <v>172</v>
      </c>
      <c r="AH51" s="617"/>
      <c r="AI51" s="67"/>
      <c r="AJ51" s="67"/>
      <c r="AK51" s="68"/>
    </row>
    <row r="52" spans="1:37" ht="30" customHeight="1">
      <c r="A52" s="616" t="s">
        <v>173</v>
      </c>
      <c r="B52" s="617"/>
      <c r="C52" s="617"/>
      <c r="D52" s="617"/>
      <c r="E52" s="617"/>
      <c r="F52" s="617"/>
      <c r="G52" s="617"/>
      <c r="H52" s="617"/>
      <c r="I52" s="618"/>
      <c r="J52" s="666"/>
      <c r="K52" s="666"/>
      <c r="L52" s="666"/>
      <c r="M52" s="666"/>
      <c r="N52" s="666"/>
      <c r="O52" s="666"/>
      <c r="P52" s="666"/>
      <c r="Q52" s="666"/>
      <c r="R52" s="666"/>
      <c r="S52" s="666"/>
      <c r="T52" s="666"/>
      <c r="U52" s="666"/>
      <c r="V52" s="666"/>
      <c r="W52" s="666"/>
      <c r="X52" s="666"/>
      <c r="Y52" s="667" t="s">
        <v>238</v>
      </c>
      <c r="Z52" s="667"/>
      <c r="AA52" s="667"/>
      <c r="AB52" s="667"/>
      <c r="AC52" s="667"/>
      <c r="AD52" s="667"/>
      <c r="AE52" s="667"/>
      <c r="AF52" s="667"/>
      <c r="AG52" s="667"/>
      <c r="AH52" s="667"/>
      <c r="AI52" s="667"/>
      <c r="AJ52" s="667"/>
      <c r="AK52" s="668"/>
    </row>
    <row r="53" spans="1:37" ht="30" customHeight="1">
      <c r="A53" s="616" t="s">
        <v>239</v>
      </c>
      <c r="B53" s="617"/>
      <c r="C53" s="617"/>
      <c r="D53" s="617"/>
      <c r="E53" s="617"/>
      <c r="F53" s="617"/>
      <c r="G53" s="617"/>
      <c r="H53" s="617"/>
      <c r="I53" s="618"/>
      <c r="J53" s="644"/>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3"/>
    </row>
    <row r="54" spans="1:37" ht="30" customHeight="1">
      <c r="A54" s="616" t="s">
        <v>240</v>
      </c>
      <c r="B54" s="617"/>
      <c r="C54" s="617"/>
      <c r="D54" s="617"/>
      <c r="E54" s="617"/>
      <c r="F54" s="617"/>
      <c r="G54" s="617"/>
      <c r="H54" s="617"/>
      <c r="I54" s="618"/>
      <c r="J54" s="644"/>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3"/>
    </row>
    <row r="55" spans="1:37" ht="30" customHeight="1">
      <c r="A55" s="616" t="s">
        <v>241</v>
      </c>
      <c r="B55" s="617"/>
      <c r="C55" s="617"/>
      <c r="D55" s="617"/>
      <c r="E55" s="617"/>
      <c r="F55" s="617"/>
      <c r="G55" s="617"/>
      <c r="H55" s="617"/>
      <c r="I55" s="618"/>
      <c r="J55" s="644"/>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3"/>
    </row>
    <row r="56" spans="1:37" ht="30" customHeight="1">
      <c r="A56" s="651" t="s">
        <v>242</v>
      </c>
      <c r="B56" s="652"/>
      <c r="C56" s="652"/>
      <c r="D56" s="652"/>
      <c r="E56" s="652"/>
      <c r="F56" s="652"/>
      <c r="G56" s="652"/>
      <c r="H56" s="652"/>
      <c r="I56" s="653"/>
      <c r="J56" s="657" t="s">
        <v>243</v>
      </c>
      <c r="K56" s="658"/>
      <c r="L56" s="659"/>
      <c r="M56" s="660"/>
      <c r="N56" s="660"/>
      <c r="O56" s="661"/>
      <c r="P56" s="662" t="s">
        <v>244</v>
      </c>
      <c r="Q56" s="663"/>
      <c r="R56" s="663"/>
      <c r="S56" s="663"/>
      <c r="T56" s="664" t="s">
        <v>245</v>
      </c>
      <c r="U56" s="664"/>
      <c r="V56" s="664"/>
      <c r="W56" s="664"/>
      <c r="X56" s="664"/>
      <c r="Y56" s="664"/>
      <c r="Z56" s="664"/>
      <c r="AA56" s="664"/>
      <c r="AB56" s="664"/>
      <c r="AC56" s="665"/>
      <c r="AD56" s="665"/>
      <c r="AE56" s="665"/>
      <c r="AF56" s="665"/>
      <c r="AG56" s="665"/>
      <c r="AH56" s="662" t="s">
        <v>244</v>
      </c>
      <c r="AI56" s="663"/>
      <c r="AJ56" s="663"/>
      <c r="AK56" s="663"/>
    </row>
    <row r="57" spans="1:37" ht="30" customHeight="1">
      <c r="A57" s="654"/>
      <c r="B57" s="655"/>
      <c r="C57" s="655"/>
      <c r="D57" s="655"/>
      <c r="E57" s="655"/>
      <c r="F57" s="655"/>
      <c r="G57" s="655"/>
      <c r="H57" s="655"/>
      <c r="I57" s="656"/>
      <c r="J57" s="657" t="s">
        <v>246</v>
      </c>
      <c r="K57" s="658"/>
      <c r="L57" s="644"/>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2"/>
      <c r="AK57" s="633"/>
    </row>
    <row r="58" spans="1:37" ht="25.5" customHeight="1">
      <c r="A58" s="645" t="s">
        <v>247</v>
      </c>
      <c r="B58" s="646"/>
      <c r="C58" s="646"/>
      <c r="D58" s="646"/>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7"/>
      <c r="AD58" s="648" t="s">
        <v>181</v>
      </c>
      <c r="AE58" s="649"/>
      <c r="AF58" s="649"/>
      <c r="AG58" s="649"/>
      <c r="AH58" s="649"/>
      <c r="AI58" s="649"/>
      <c r="AJ58" s="649"/>
      <c r="AK58" s="650"/>
    </row>
    <row r="59" spans="1:37" ht="5.0999999999999996" customHeight="1"/>
    <row r="60" spans="1:37" ht="30" customHeight="1">
      <c r="A60" s="616" t="s">
        <v>230</v>
      </c>
      <c r="B60" s="617"/>
      <c r="C60" s="617"/>
      <c r="D60" s="617"/>
      <c r="E60" s="618"/>
      <c r="F60" s="619">
        <v>5</v>
      </c>
      <c r="G60" s="620"/>
      <c r="H60" s="620"/>
      <c r="I60" s="621"/>
      <c r="J60" s="622" t="s">
        <v>231</v>
      </c>
      <c r="K60" s="623"/>
      <c r="L60" s="624"/>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6"/>
    </row>
    <row r="61" spans="1:37" ht="30" customHeight="1">
      <c r="A61" s="622" t="s">
        <v>164</v>
      </c>
      <c r="B61" s="640"/>
      <c r="C61" s="640"/>
      <c r="D61" s="640"/>
      <c r="E61" s="640"/>
      <c r="F61" s="640"/>
      <c r="G61" s="640"/>
      <c r="H61" s="640"/>
      <c r="I61" s="623"/>
      <c r="J61" s="627"/>
      <c r="K61" s="628"/>
      <c r="L61" s="628"/>
      <c r="M61" s="628"/>
      <c r="N61" s="628"/>
      <c r="O61" s="628"/>
      <c r="P61" s="628"/>
      <c r="Q61" s="628"/>
      <c r="R61" s="628"/>
      <c r="S61" s="628"/>
      <c r="T61" s="629" t="s">
        <v>232</v>
      </c>
      <c r="U61" s="630"/>
      <c r="V61" s="630"/>
      <c r="W61" s="630"/>
      <c r="X61" s="630"/>
      <c r="Y61" s="630"/>
      <c r="Z61" s="630"/>
      <c r="AA61" s="630"/>
      <c r="AB61" s="631"/>
      <c r="AC61" s="641"/>
      <c r="AD61" s="641"/>
      <c r="AE61" s="641"/>
      <c r="AF61" s="641"/>
      <c r="AG61" s="641"/>
      <c r="AH61" s="641"/>
      <c r="AI61" s="641"/>
      <c r="AJ61" s="641"/>
      <c r="AK61" s="642"/>
    </row>
    <row r="62" spans="1:37" ht="30" customHeight="1">
      <c r="A62" s="622" t="s">
        <v>166</v>
      </c>
      <c r="B62" s="640"/>
      <c r="C62" s="640"/>
      <c r="D62" s="640"/>
      <c r="E62" s="640"/>
      <c r="F62" s="640"/>
      <c r="G62" s="640"/>
      <c r="H62" s="640"/>
      <c r="I62" s="623"/>
      <c r="J62" s="627"/>
      <c r="K62" s="628"/>
      <c r="L62" s="628"/>
      <c r="M62" s="628"/>
      <c r="N62" s="628"/>
      <c r="O62" s="628"/>
      <c r="P62" s="628"/>
      <c r="Q62" s="628"/>
      <c r="R62" s="628"/>
      <c r="S62" s="628"/>
      <c r="T62" s="628"/>
      <c r="U62" s="628"/>
      <c r="V62" s="628"/>
      <c r="W62" s="628"/>
      <c r="X62" s="628"/>
      <c r="Y62" s="628"/>
      <c r="Z62" s="628"/>
      <c r="AA62" s="628"/>
      <c r="AB62" s="628"/>
      <c r="AC62" s="628"/>
      <c r="AD62" s="628"/>
      <c r="AE62" s="628"/>
      <c r="AF62" s="628"/>
      <c r="AG62" s="628"/>
      <c r="AH62" s="628"/>
      <c r="AI62" s="628"/>
      <c r="AJ62" s="628"/>
      <c r="AK62" s="643"/>
    </row>
    <row r="63" spans="1:37" ht="30" customHeight="1">
      <c r="A63" s="616" t="s">
        <v>167</v>
      </c>
      <c r="B63" s="617"/>
      <c r="C63" s="617"/>
      <c r="D63" s="617"/>
      <c r="E63" s="617"/>
      <c r="F63" s="617"/>
      <c r="G63" s="617"/>
      <c r="H63" s="617"/>
      <c r="I63" s="618"/>
      <c r="J63" s="627"/>
      <c r="K63" s="628"/>
      <c r="L63" s="628"/>
      <c r="M63" s="628"/>
      <c r="N63" s="628"/>
      <c r="O63" s="628"/>
      <c r="P63" s="628"/>
      <c r="Q63" s="628"/>
      <c r="R63" s="628"/>
      <c r="S63" s="628"/>
      <c r="T63" s="629" t="s">
        <v>233</v>
      </c>
      <c r="U63" s="630"/>
      <c r="V63" s="630"/>
      <c r="W63" s="630"/>
      <c r="X63" s="630"/>
      <c r="Y63" s="630"/>
      <c r="Z63" s="630"/>
      <c r="AA63" s="630"/>
      <c r="AB63" s="631"/>
      <c r="AC63" s="632"/>
      <c r="AD63" s="632"/>
      <c r="AE63" s="632"/>
      <c r="AF63" s="632"/>
      <c r="AG63" s="632"/>
      <c r="AH63" s="632"/>
      <c r="AI63" s="632"/>
      <c r="AJ63" s="632"/>
      <c r="AK63" s="633"/>
    </row>
    <row r="64" spans="1:37" ht="30" customHeight="1">
      <c r="A64" s="634" t="s">
        <v>234</v>
      </c>
      <c r="B64" s="635"/>
      <c r="C64" s="635"/>
      <c r="D64" s="635"/>
      <c r="E64" s="635"/>
      <c r="F64" s="635"/>
      <c r="G64" s="635"/>
      <c r="H64" s="635"/>
      <c r="I64" s="636"/>
      <c r="J64" s="637"/>
      <c r="K64" s="638"/>
      <c r="L64" s="638"/>
      <c r="M64" s="638"/>
      <c r="N64" s="638"/>
      <c r="O64" s="638"/>
      <c r="P64" s="638"/>
      <c r="Q64" s="638"/>
      <c r="R64" s="638"/>
      <c r="S64" s="638"/>
      <c r="T64" s="638"/>
      <c r="U64" s="638"/>
      <c r="V64" s="638"/>
      <c r="W64" s="638"/>
      <c r="X64" s="638"/>
      <c r="Y64" s="638"/>
      <c r="Z64" s="638"/>
      <c r="AA64" s="638"/>
      <c r="AB64" s="638"/>
      <c r="AC64" s="638"/>
      <c r="AD64" s="638"/>
      <c r="AE64" s="638"/>
      <c r="AF64" s="638"/>
      <c r="AG64" s="638"/>
      <c r="AH64" s="638"/>
      <c r="AI64" s="638"/>
      <c r="AJ64" s="638"/>
      <c r="AK64" s="639"/>
    </row>
    <row r="65" spans="1:37" ht="30" customHeight="1">
      <c r="A65" s="616" t="s">
        <v>235</v>
      </c>
      <c r="B65" s="617"/>
      <c r="C65" s="617"/>
      <c r="D65" s="617"/>
      <c r="E65" s="617"/>
      <c r="F65" s="617"/>
      <c r="G65" s="617"/>
      <c r="H65" s="617"/>
      <c r="I65" s="618"/>
      <c r="J65" s="670" t="s">
        <v>236</v>
      </c>
      <c r="K65" s="671"/>
      <c r="L65" s="671"/>
      <c r="M65" s="669"/>
      <c r="N65" s="669"/>
      <c r="O65" s="617" t="s">
        <v>171</v>
      </c>
      <c r="P65" s="617"/>
      <c r="Q65" s="669"/>
      <c r="R65" s="669"/>
      <c r="S65" s="617" t="s">
        <v>172</v>
      </c>
      <c r="T65" s="617"/>
      <c r="U65" s="617" t="s">
        <v>237</v>
      </c>
      <c r="V65" s="617"/>
      <c r="W65" s="617"/>
      <c r="X65" s="617"/>
      <c r="Y65" s="617" t="s">
        <v>170</v>
      </c>
      <c r="Z65" s="617"/>
      <c r="AA65" s="669"/>
      <c r="AB65" s="669"/>
      <c r="AC65" s="617" t="s">
        <v>171</v>
      </c>
      <c r="AD65" s="617"/>
      <c r="AE65" s="669"/>
      <c r="AF65" s="669"/>
      <c r="AG65" s="617" t="s">
        <v>172</v>
      </c>
      <c r="AH65" s="617"/>
      <c r="AI65" s="67"/>
      <c r="AJ65" s="67"/>
      <c r="AK65" s="68"/>
    </row>
    <row r="66" spans="1:37" ht="30" customHeight="1">
      <c r="A66" s="616" t="s">
        <v>173</v>
      </c>
      <c r="B66" s="617"/>
      <c r="C66" s="617"/>
      <c r="D66" s="617"/>
      <c r="E66" s="617"/>
      <c r="F66" s="617"/>
      <c r="G66" s="617"/>
      <c r="H66" s="617"/>
      <c r="I66" s="618"/>
      <c r="J66" s="666"/>
      <c r="K66" s="666"/>
      <c r="L66" s="666"/>
      <c r="M66" s="666"/>
      <c r="N66" s="666"/>
      <c r="O66" s="666"/>
      <c r="P66" s="666"/>
      <c r="Q66" s="666"/>
      <c r="R66" s="666"/>
      <c r="S66" s="666"/>
      <c r="T66" s="666"/>
      <c r="U66" s="666"/>
      <c r="V66" s="666"/>
      <c r="W66" s="666"/>
      <c r="X66" s="666"/>
      <c r="Y66" s="667" t="s">
        <v>238</v>
      </c>
      <c r="Z66" s="667"/>
      <c r="AA66" s="667"/>
      <c r="AB66" s="667"/>
      <c r="AC66" s="667"/>
      <c r="AD66" s="667"/>
      <c r="AE66" s="667"/>
      <c r="AF66" s="667"/>
      <c r="AG66" s="667"/>
      <c r="AH66" s="667"/>
      <c r="AI66" s="667"/>
      <c r="AJ66" s="667"/>
      <c r="AK66" s="668"/>
    </row>
    <row r="67" spans="1:37" ht="30" customHeight="1">
      <c r="A67" s="616" t="s">
        <v>239</v>
      </c>
      <c r="B67" s="617"/>
      <c r="C67" s="617"/>
      <c r="D67" s="617"/>
      <c r="E67" s="617"/>
      <c r="F67" s="617"/>
      <c r="G67" s="617"/>
      <c r="H67" s="617"/>
      <c r="I67" s="618"/>
      <c r="J67" s="644"/>
      <c r="K67" s="632"/>
      <c r="L67" s="632"/>
      <c r="M67" s="632"/>
      <c r="N67" s="632"/>
      <c r="O67" s="632"/>
      <c r="P67" s="632"/>
      <c r="Q67" s="632"/>
      <c r="R67" s="632"/>
      <c r="S67" s="632"/>
      <c r="T67" s="632"/>
      <c r="U67" s="632"/>
      <c r="V67" s="632"/>
      <c r="W67" s="632"/>
      <c r="X67" s="632"/>
      <c r="Y67" s="632"/>
      <c r="Z67" s="632"/>
      <c r="AA67" s="632"/>
      <c r="AB67" s="632"/>
      <c r="AC67" s="632"/>
      <c r="AD67" s="632"/>
      <c r="AE67" s="632"/>
      <c r="AF67" s="632"/>
      <c r="AG67" s="632"/>
      <c r="AH67" s="632"/>
      <c r="AI67" s="632"/>
      <c r="AJ67" s="632"/>
      <c r="AK67" s="633"/>
    </row>
    <row r="68" spans="1:37" ht="30" customHeight="1">
      <c r="A68" s="616" t="s">
        <v>240</v>
      </c>
      <c r="B68" s="617"/>
      <c r="C68" s="617"/>
      <c r="D68" s="617"/>
      <c r="E68" s="617"/>
      <c r="F68" s="617"/>
      <c r="G68" s="617"/>
      <c r="H68" s="617"/>
      <c r="I68" s="618"/>
      <c r="J68" s="644"/>
      <c r="K68" s="632"/>
      <c r="L68" s="632"/>
      <c r="M68" s="632"/>
      <c r="N68" s="632"/>
      <c r="O68" s="632"/>
      <c r="P68" s="632"/>
      <c r="Q68" s="632"/>
      <c r="R68" s="632"/>
      <c r="S68" s="632"/>
      <c r="T68" s="632"/>
      <c r="U68" s="632"/>
      <c r="V68" s="632"/>
      <c r="W68" s="632"/>
      <c r="X68" s="632"/>
      <c r="Y68" s="632"/>
      <c r="Z68" s="632"/>
      <c r="AA68" s="632"/>
      <c r="AB68" s="632"/>
      <c r="AC68" s="632"/>
      <c r="AD68" s="632"/>
      <c r="AE68" s="632"/>
      <c r="AF68" s="632"/>
      <c r="AG68" s="632"/>
      <c r="AH68" s="632"/>
      <c r="AI68" s="632"/>
      <c r="AJ68" s="632"/>
      <c r="AK68" s="633"/>
    </row>
    <row r="69" spans="1:37" ht="30" customHeight="1">
      <c r="A69" s="616" t="s">
        <v>241</v>
      </c>
      <c r="B69" s="617"/>
      <c r="C69" s="617"/>
      <c r="D69" s="617"/>
      <c r="E69" s="617"/>
      <c r="F69" s="617"/>
      <c r="G69" s="617"/>
      <c r="H69" s="617"/>
      <c r="I69" s="618"/>
      <c r="J69" s="644"/>
      <c r="K69" s="632"/>
      <c r="L69" s="632"/>
      <c r="M69" s="632"/>
      <c r="N69" s="632"/>
      <c r="O69" s="632"/>
      <c r="P69" s="632"/>
      <c r="Q69" s="632"/>
      <c r="R69" s="632"/>
      <c r="S69" s="632"/>
      <c r="T69" s="632"/>
      <c r="U69" s="632"/>
      <c r="V69" s="632"/>
      <c r="W69" s="632"/>
      <c r="X69" s="632"/>
      <c r="Y69" s="632"/>
      <c r="Z69" s="632"/>
      <c r="AA69" s="632"/>
      <c r="AB69" s="632"/>
      <c r="AC69" s="632"/>
      <c r="AD69" s="632"/>
      <c r="AE69" s="632"/>
      <c r="AF69" s="632"/>
      <c r="AG69" s="632"/>
      <c r="AH69" s="632"/>
      <c r="AI69" s="632"/>
      <c r="AJ69" s="632"/>
      <c r="AK69" s="633"/>
    </row>
    <row r="70" spans="1:37" ht="30" customHeight="1">
      <c r="A70" s="651" t="s">
        <v>242</v>
      </c>
      <c r="B70" s="652"/>
      <c r="C70" s="652"/>
      <c r="D70" s="652"/>
      <c r="E70" s="652"/>
      <c r="F70" s="652"/>
      <c r="G70" s="652"/>
      <c r="H70" s="652"/>
      <c r="I70" s="653"/>
      <c r="J70" s="657" t="s">
        <v>243</v>
      </c>
      <c r="K70" s="658"/>
      <c r="L70" s="659"/>
      <c r="M70" s="660"/>
      <c r="N70" s="660"/>
      <c r="O70" s="661"/>
      <c r="P70" s="662" t="s">
        <v>244</v>
      </c>
      <c r="Q70" s="663"/>
      <c r="R70" s="663"/>
      <c r="S70" s="663"/>
      <c r="T70" s="664" t="s">
        <v>245</v>
      </c>
      <c r="U70" s="664"/>
      <c r="V70" s="664"/>
      <c r="W70" s="664"/>
      <c r="X70" s="664"/>
      <c r="Y70" s="664"/>
      <c r="Z70" s="664"/>
      <c r="AA70" s="664"/>
      <c r="AB70" s="664"/>
      <c r="AC70" s="665"/>
      <c r="AD70" s="665"/>
      <c r="AE70" s="665"/>
      <c r="AF70" s="665"/>
      <c r="AG70" s="665"/>
      <c r="AH70" s="662" t="s">
        <v>244</v>
      </c>
      <c r="AI70" s="663"/>
      <c r="AJ70" s="663"/>
      <c r="AK70" s="663"/>
    </row>
    <row r="71" spans="1:37" ht="30" customHeight="1">
      <c r="A71" s="654"/>
      <c r="B71" s="655"/>
      <c r="C71" s="655"/>
      <c r="D71" s="655"/>
      <c r="E71" s="655"/>
      <c r="F71" s="655"/>
      <c r="G71" s="655"/>
      <c r="H71" s="655"/>
      <c r="I71" s="656"/>
      <c r="J71" s="657" t="s">
        <v>246</v>
      </c>
      <c r="K71" s="658"/>
      <c r="L71" s="644"/>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3"/>
    </row>
    <row r="72" spans="1:37" ht="25.5" customHeight="1">
      <c r="A72" s="645" t="s">
        <v>247</v>
      </c>
      <c r="B72" s="646"/>
      <c r="C72" s="646"/>
      <c r="D72" s="646"/>
      <c r="E72" s="646"/>
      <c r="F72" s="646"/>
      <c r="G72" s="646"/>
      <c r="H72" s="646"/>
      <c r="I72" s="646"/>
      <c r="J72" s="646"/>
      <c r="K72" s="646"/>
      <c r="L72" s="646"/>
      <c r="M72" s="646"/>
      <c r="N72" s="646"/>
      <c r="O72" s="646"/>
      <c r="P72" s="646"/>
      <c r="Q72" s="646"/>
      <c r="R72" s="646"/>
      <c r="S72" s="646"/>
      <c r="T72" s="646"/>
      <c r="U72" s="646"/>
      <c r="V72" s="646"/>
      <c r="W72" s="646"/>
      <c r="X72" s="646"/>
      <c r="Y72" s="646"/>
      <c r="Z72" s="646"/>
      <c r="AA72" s="646"/>
      <c r="AB72" s="646"/>
      <c r="AC72" s="647"/>
      <c r="AD72" s="648" t="s">
        <v>181</v>
      </c>
      <c r="AE72" s="649"/>
      <c r="AF72" s="649"/>
      <c r="AG72" s="649"/>
      <c r="AH72" s="649"/>
      <c r="AI72" s="649"/>
      <c r="AJ72" s="649"/>
      <c r="AK72" s="650"/>
    </row>
    <row r="73" spans="1:37" ht="5.0999999999999996" customHeight="1"/>
    <row r="74" spans="1:37" ht="30" customHeight="1">
      <c r="A74" s="616" t="s">
        <v>230</v>
      </c>
      <c r="B74" s="617"/>
      <c r="C74" s="617"/>
      <c r="D74" s="617"/>
      <c r="E74" s="618"/>
      <c r="F74" s="619">
        <v>6</v>
      </c>
      <c r="G74" s="620"/>
      <c r="H74" s="620"/>
      <c r="I74" s="621"/>
      <c r="J74" s="622" t="s">
        <v>231</v>
      </c>
      <c r="K74" s="623"/>
      <c r="L74" s="624"/>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6"/>
    </row>
    <row r="75" spans="1:37" ht="30" customHeight="1">
      <c r="A75" s="622" t="s">
        <v>164</v>
      </c>
      <c r="B75" s="640"/>
      <c r="C75" s="640"/>
      <c r="D75" s="640"/>
      <c r="E75" s="640"/>
      <c r="F75" s="640"/>
      <c r="G75" s="640"/>
      <c r="H75" s="640"/>
      <c r="I75" s="623"/>
      <c r="J75" s="627"/>
      <c r="K75" s="628"/>
      <c r="L75" s="628"/>
      <c r="M75" s="628"/>
      <c r="N75" s="628"/>
      <c r="O75" s="628"/>
      <c r="P75" s="628"/>
      <c r="Q75" s="628"/>
      <c r="R75" s="628"/>
      <c r="S75" s="628"/>
      <c r="T75" s="629" t="s">
        <v>232</v>
      </c>
      <c r="U75" s="630"/>
      <c r="V75" s="630"/>
      <c r="W75" s="630"/>
      <c r="X75" s="630"/>
      <c r="Y75" s="630"/>
      <c r="Z75" s="630"/>
      <c r="AA75" s="630"/>
      <c r="AB75" s="631"/>
      <c r="AC75" s="641"/>
      <c r="AD75" s="641"/>
      <c r="AE75" s="641"/>
      <c r="AF75" s="641"/>
      <c r="AG75" s="641"/>
      <c r="AH75" s="641"/>
      <c r="AI75" s="641"/>
      <c r="AJ75" s="641"/>
      <c r="AK75" s="642"/>
    </row>
    <row r="76" spans="1:37" ht="30" customHeight="1">
      <c r="A76" s="622" t="s">
        <v>166</v>
      </c>
      <c r="B76" s="640"/>
      <c r="C76" s="640"/>
      <c r="D76" s="640"/>
      <c r="E76" s="640"/>
      <c r="F76" s="640"/>
      <c r="G76" s="640"/>
      <c r="H76" s="640"/>
      <c r="I76" s="623"/>
      <c r="J76" s="627"/>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43"/>
    </row>
    <row r="77" spans="1:37" ht="30" customHeight="1">
      <c r="A77" s="616" t="s">
        <v>167</v>
      </c>
      <c r="B77" s="617"/>
      <c r="C77" s="617"/>
      <c r="D77" s="617"/>
      <c r="E77" s="617"/>
      <c r="F77" s="617"/>
      <c r="G77" s="617"/>
      <c r="H77" s="617"/>
      <c r="I77" s="618"/>
      <c r="J77" s="627"/>
      <c r="K77" s="628"/>
      <c r="L77" s="628"/>
      <c r="M77" s="628"/>
      <c r="N77" s="628"/>
      <c r="O77" s="628"/>
      <c r="P77" s="628"/>
      <c r="Q77" s="628"/>
      <c r="R77" s="628"/>
      <c r="S77" s="628"/>
      <c r="T77" s="629" t="s">
        <v>233</v>
      </c>
      <c r="U77" s="630"/>
      <c r="V77" s="630"/>
      <c r="W77" s="630"/>
      <c r="X77" s="630"/>
      <c r="Y77" s="630"/>
      <c r="Z77" s="630"/>
      <c r="AA77" s="630"/>
      <c r="AB77" s="631"/>
      <c r="AC77" s="632"/>
      <c r="AD77" s="632"/>
      <c r="AE77" s="632"/>
      <c r="AF77" s="632"/>
      <c r="AG77" s="632"/>
      <c r="AH77" s="632"/>
      <c r="AI77" s="632"/>
      <c r="AJ77" s="632"/>
      <c r="AK77" s="633"/>
    </row>
    <row r="78" spans="1:37" ht="30" customHeight="1">
      <c r="A78" s="634" t="s">
        <v>234</v>
      </c>
      <c r="B78" s="635"/>
      <c r="C78" s="635"/>
      <c r="D78" s="635"/>
      <c r="E78" s="635"/>
      <c r="F78" s="635"/>
      <c r="G78" s="635"/>
      <c r="H78" s="635"/>
      <c r="I78" s="636"/>
      <c r="J78" s="637"/>
      <c r="K78" s="638"/>
      <c r="L78" s="638"/>
      <c r="M78" s="638"/>
      <c r="N78" s="638"/>
      <c r="O78" s="638"/>
      <c r="P78" s="638"/>
      <c r="Q78" s="638"/>
      <c r="R78" s="638"/>
      <c r="S78" s="638"/>
      <c r="T78" s="638"/>
      <c r="U78" s="638"/>
      <c r="V78" s="638"/>
      <c r="W78" s="638"/>
      <c r="X78" s="638"/>
      <c r="Y78" s="638"/>
      <c r="Z78" s="638"/>
      <c r="AA78" s="638"/>
      <c r="AB78" s="638"/>
      <c r="AC78" s="638"/>
      <c r="AD78" s="638"/>
      <c r="AE78" s="638"/>
      <c r="AF78" s="638"/>
      <c r="AG78" s="638"/>
      <c r="AH78" s="638"/>
      <c r="AI78" s="638"/>
      <c r="AJ78" s="638"/>
      <c r="AK78" s="639"/>
    </row>
    <row r="79" spans="1:37" ht="30" customHeight="1">
      <c r="A79" s="616" t="s">
        <v>235</v>
      </c>
      <c r="B79" s="617"/>
      <c r="C79" s="617"/>
      <c r="D79" s="617"/>
      <c r="E79" s="617"/>
      <c r="F79" s="617"/>
      <c r="G79" s="617"/>
      <c r="H79" s="617"/>
      <c r="I79" s="618"/>
      <c r="J79" s="670" t="s">
        <v>236</v>
      </c>
      <c r="K79" s="671"/>
      <c r="L79" s="671"/>
      <c r="M79" s="669"/>
      <c r="N79" s="669"/>
      <c r="O79" s="617" t="s">
        <v>171</v>
      </c>
      <c r="P79" s="617"/>
      <c r="Q79" s="669"/>
      <c r="R79" s="669"/>
      <c r="S79" s="617" t="s">
        <v>172</v>
      </c>
      <c r="T79" s="617"/>
      <c r="U79" s="617" t="s">
        <v>237</v>
      </c>
      <c r="V79" s="617"/>
      <c r="W79" s="617"/>
      <c r="X79" s="617"/>
      <c r="Y79" s="617" t="s">
        <v>170</v>
      </c>
      <c r="Z79" s="617"/>
      <c r="AA79" s="669"/>
      <c r="AB79" s="669"/>
      <c r="AC79" s="617" t="s">
        <v>171</v>
      </c>
      <c r="AD79" s="617"/>
      <c r="AE79" s="669"/>
      <c r="AF79" s="669"/>
      <c r="AG79" s="617" t="s">
        <v>172</v>
      </c>
      <c r="AH79" s="617"/>
      <c r="AI79" s="67"/>
      <c r="AJ79" s="67"/>
      <c r="AK79" s="68"/>
    </row>
    <row r="80" spans="1:37" ht="30" customHeight="1">
      <c r="A80" s="616" t="s">
        <v>173</v>
      </c>
      <c r="B80" s="617"/>
      <c r="C80" s="617"/>
      <c r="D80" s="617"/>
      <c r="E80" s="617"/>
      <c r="F80" s="617"/>
      <c r="G80" s="617"/>
      <c r="H80" s="617"/>
      <c r="I80" s="618"/>
      <c r="J80" s="666"/>
      <c r="K80" s="666"/>
      <c r="L80" s="666"/>
      <c r="M80" s="666"/>
      <c r="N80" s="666"/>
      <c r="O80" s="666"/>
      <c r="P80" s="666"/>
      <c r="Q80" s="666"/>
      <c r="R80" s="666"/>
      <c r="S80" s="666"/>
      <c r="T80" s="666"/>
      <c r="U80" s="666"/>
      <c r="V80" s="666"/>
      <c r="W80" s="666"/>
      <c r="X80" s="666"/>
      <c r="Y80" s="667" t="s">
        <v>238</v>
      </c>
      <c r="Z80" s="667"/>
      <c r="AA80" s="667"/>
      <c r="AB80" s="667"/>
      <c r="AC80" s="667"/>
      <c r="AD80" s="667"/>
      <c r="AE80" s="667"/>
      <c r="AF80" s="667"/>
      <c r="AG80" s="667"/>
      <c r="AH80" s="667"/>
      <c r="AI80" s="667"/>
      <c r="AJ80" s="667"/>
      <c r="AK80" s="668"/>
    </row>
    <row r="81" spans="1:37" ht="30" customHeight="1">
      <c r="A81" s="616" t="s">
        <v>239</v>
      </c>
      <c r="B81" s="617"/>
      <c r="C81" s="617"/>
      <c r="D81" s="617"/>
      <c r="E81" s="617"/>
      <c r="F81" s="617"/>
      <c r="G81" s="617"/>
      <c r="H81" s="617"/>
      <c r="I81" s="618"/>
      <c r="J81" s="644"/>
      <c r="K81" s="632"/>
      <c r="L81" s="632"/>
      <c r="M81" s="632"/>
      <c r="N81" s="632"/>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3"/>
    </row>
    <row r="82" spans="1:37" ht="30" customHeight="1">
      <c r="A82" s="616" t="s">
        <v>240</v>
      </c>
      <c r="B82" s="617"/>
      <c r="C82" s="617"/>
      <c r="D82" s="617"/>
      <c r="E82" s="617"/>
      <c r="F82" s="617"/>
      <c r="G82" s="617"/>
      <c r="H82" s="617"/>
      <c r="I82" s="618"/>
      <c r="J82" s="644"/>
      <c r="K82" s="632"/>
      <c r="L82" s="632"/>
      <c r="M82" s="632"/>
      <c r="N82" s="632"/>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3"/>
    </row>
    <row r="83" spans="1:37" ht="30" customHeight="1">
      <c r="A83" s="616" t="s">
        <v>241</v>
      </c>
      <c r="B83" s="617"/>
      <c r="C83" s="617"/>
      <c r="D83" s="617"/>
      <c r="E83" s="617"/>
      <c r="F83" s="617"/>
      <c r="G83" s="617"/>
      <c r="H83" s="617"/>
      <c r="I83" s="618"/>
      <c r="J83" s="644"/>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3"/>
    </row>
    <row r="84" spans="1:37" ht="30" customHeight="1">
      <c r="A84" s="651" t="s">
        <v>242</v>
      </c>
      <c r="B84" s="652"/>
      <c r="C84" s="652"/>
      <c r="D84" s="652"/>
      <c r="E84" s="652"/>
      <c r="F84" s="652"/>
      <c r="G84" s="652"/>
      <c r="H84" s="652"/>
      <c r="I84" s="653"/>
      <c r="J84" s="657" t="s">
        <v>243</v>
      </c>
      <c r="K84" s="658"/>
      <c r="L84" s="659"/>
      <c r="M84" s="660"/>
      <c r="N84" s="660"/>
      <c r="O84" s="661"/>
      <c r="P84" s="662" t="s">
        <v>244</v>
      </c>
      <c r="Q84" s="663"/>
      <c r="R84" s="663"/>
      <c r="S84" s="663"/>
      <c r="T84" s="664" t="s">
        <v>245</v>
      </c>
      <c r="U84" s="664"/>
      <c r="V84" s="664"/>
      <c r="W84" s="664"/>
      <c r="X84" s="664"/>
      <c r="Y84" s="664"/>
      <c r="Z84" s="664"/>
      <c r="AA84" s="664"/>
      <c r="AB84" s="664"/>
      <c r="AC84" s="665"/>
      <c r="AD84" s="665"/>
      <c r="AE84" s="665"/>
      <c r="AF84" s="665"/>
      <c r="AG84" s="665"/>
      <c r="AH84" s="662" t="s">
        <v>244</v>
      </c>
      <c r="AI84" s="663"/>
      <c r="AJ84" s="663"/>
      <c r="AK84" s="663"/>
    </row>
    <row r="85" spans="1:37" ht="30" customHeight="1">
      <c r="A85" s="654"/>
      <c r="B85" s="655"/>
      <c r="C85" s="655"/>
      <c r="D85" s="655"/>
      <c r="E85" s="655"/>
      <c r="F85" s="655"/>
      <c r="G85" s="655"/>
      <c r="H85" s="655"/>
      <c r="I85" s="656"/>
      <c r="J85" s="657" t="s">
        <v>246</v>
      </c>
      <c r="K85" s="658"/>
      <c r="L85" s="644"/>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3"/>
    </row>
    <row r="86" spans="1:37" ht="25.5" customHeight="1">
      <c r="A86" s="645" t="s">
        <v>247</v>
      </c>
      <c r="B86" s="646"/>
      <c r="C86" s="646"/>
      <c r="D86" s="646"/>
      <c r="E86" s="646"/>
      <c r="F86" s="646"/>
      <c r="G86" s="646"/>
      <c r="H86" s="646"/>
      <c r="I86" s="646"/>
      <c r="J86" s="646"/>
      <c r="K86" s="646"/>
      <c r="L86" s="646"/>
      <c r="M86" s="646"/>
      <c r="N86" s="646"/>
      <c r="O86" s="646"/>
      <c r="P86" s="646"/>
      <c r="Q86" s="646"/>
      <c r="R86" s="646"/>
      <c r="S86" s="646"/>
      <c r="T86" s="646"/>
      <c r="U86" s="646"/>
      <c r="V86" s="646"/>
      <c r="W86" s="646"/>
      <c r="X86" s="646"/>
      <c r="Y86" s="646"/>
      <c r="Z86" s="646"/>
      <c r="AA86" s="646"/>
      <c r="AB86" s="646"/>
      <c r="AC86" s="647"/>
      <c r="AD86" s="648" t="s">
        <v>181</v>
      </c>
      <c r="AE86" s="649"/>
      <c r="AF86" s="649"/>
      <c r="AG86" s="649"/>
      <c r="AH86" s="649"/>
      <c r="AI86" s="649"/>
      <c r="AJ86" s="649"/>
      <c r="AK86" s="650"/>
    </row>
    <row r="87" spans="1:37" ht="5.0999999999999996" customHeight="1"/>
    <row r="88" spans="1:37" ht="30" customHeight="1">
      <c r="A88" s="616" t="s">
        <v>230</v>
      </c>
      <c r="B88" s="617"/>
      <c r="C88" s="617"/>
      <c r="D88" s="617"/>
      <c r="E88" s="618"/>
      <c r="F88" s="619">
        <v>7</v>
      </c>
      <c r="G88" s="620"/>
      <c r="H88" s="620"/>
      <c r="I88" s="621"/>
      <c r="J88" s="622" t="s">
        <v>231</v>
      </c>
      <c r="K88" s="623"/>
      <c r="L88" s="624"/>
      <c r="M88" s="625"/>
      <c r="N88" s="625"/>
      <c r="O88" s="625"/>
      <c r="P88" s="625"/>
      <c r="Q88" s="625"/>
      <c r="R88" s="625"/>
      <c r="S88" s="625"/>
      <c r="T88" s="625"/>
      <c r="U88" s="625"/>
      <c r="V88" s="625"/>
      <c r="W88" s="625"/>
      <c r="X88" s="625"/>
      <c r="Y88" s="625"/>
      <c r="Z88" s="625"/>
      <c r="AA88" s="625"/>
      <c r="AB88" s="625"/>
      <c r="AC88" s="625"/>
      <c r="AD88" s="625"/>
      <c r="AE88" s="625"/>
      <c r="AF88" s="625"/>
      <c r="AG88" s="625"/>
      <c r="AH88" s="625"/>
      <c r="AI88" s="625"/>
      <c r="AJ88" s="625"/>
      <c r="AK88" s="626"/>
    </row>
    <row r="89" spans="1:37" ht="30" customHeight="1">
      <c r="A89" s="622" t="s">
        <v>164</v>
      </c>
      <c r="B89" s="640"/>
      <c r="C89" s="640"/>
      <c r="D89" s="640"/>
      <c r="E89" s="640"/>
      <c r="F89" s="640"/>
      <c r="G89" s="640"/>
      <c r="H89" s="640"/>
      <c r="I89" s="623"/>
      <c r="J89" s="627"/>
      <c r="K89" s="628"/>
      <c r="L89" s="628"/>
      <c r="M89" s="628"/>
      <c r="N89" s="628"/>
      <c r="O89" s="628"/>
      <c r="P89" s="628"/>
      <c r="Q89" s="628"/>
      <c r="R89" s="628"/>
      <c r="S89" s="628"/>
      <c r="T89" s="629" t="s">
        <v>232</v>
      </c>
      <c r="U89" s="630"/>
      <c r="V89" s="630"/>
      <c r="W89" s="630"/>
      <c r="X89" s="630"/>
      <c r="Y89" s="630"/>
      <c r="Z89" s="630"/>
      <c r="AA89" s="630"/>
      <c r="AB89" s="631"/>
      <c r="AC89" s="641"/>
      <c r="AD89" s="641"/>
      <c r="AE89" s="641"/>
      <c r="AF89" s="641"/>
      <c r="AG89" s="641"/>
      <c r="AH89" s="641"/>
      <c r="AI89" s="641"/>
      <c r="AJ89" s="641"/>
      <c r="AK89" s="642"/>
    </row>
    <row r="90" spans="1:37" ht="30" customHeight="1">
      <c r="A90" s="622" t="s">
        <v>166</v>
      </c>
      <c r="B90" s="640"/>
      <c r="C90" s="640"/>
      <c r="D90" s="640"/>
      <c r="E90" s="640"/>
      <c r="F90" s="640"/>
      <c r="G90" s="640"/>
      <c r="H90" s="640"/>
      <c r="I90" s="623"/>
      <c r="J90" s="627"/>
      <c r="K90" s="628"/>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628"/>
      <c r="AJ90" s="628"/>
      <c r="AK90" s="643"/>
    </row>
    <row r="91" spans="1:37" ht="30" customHeight="1">
      <c r="A91" s="616" t="s">
        <v>167</v>
      </c>
      <c r="B91" s="617"/>
      <c r="C91" s="617"/>
      <c r="D91" s="617"/>
      <c r="E91" s="617"/>
      <c r="F91" s="617"/>
      <c r="G91" s="617"/>
      <c r="H91" s="617"/>
      <c r="I91" s="618"/>
      <c r="J91" s="627"/>
      <c r="K91" s="628"/>
      <c r="L91" s="628"/>
      <c r="M91" s="628"/>
      <c r="N91" s="628"/>
      <c r="O91" s="628"/>
      <c r="P91" s="628"/>
      <c r="Q91" s="628"/>
      <c r="R91" s="628"/>
      <c r="S91" s="628"/>
      <c r="T91" s="629" t="s">
        <v>233</v>
      </c>
      <c r="U91" s="630"/>
      <c r="V91" s="630"/>
      <c r="W91" s="630"/>
      <c r="X91" s="630"/>
      <c r="Y91" s="630"/>
      <c r="Z91" s="630"/>
      <c r="AA91" s="630"/>
      <c r="AB91" s="631"/>
      <c r="AC91" s="632"/>
      <c r="AD91" s="632"/>
      <c r="AE91" s="632"/>
      <c r="AF91" s="632"/>
      <c r="AG91" s="632"/>
      <c r="AH91" s="632"/>
      <c r="AI91" s="632"/>
      <c r="AJ91" s="632"/>
      <c r="AK91" s="633"/>
    </row>
    <row r="92" spans="1:37" ht="30" customHeight="1">
      <c r="A92" s="634" t="s">
        <v>234</v>
      </c>
      <c r="B92" s="635"/>
      <c r="C92" s="635"/>
      <c r="D92" s="635"/>
      <c r="E92" s="635"/>
      <c r="F92" s="635"/>
      <c r="G92" s="635"/>
      <c r="H92" s="635"/>
      <c r="I92" s="636"/>
      <c r="J92" s="637"/>
      <c r="K92" s="638"/>
      <c r="L92" s="638"/>
      <c r="M92" s="638"/>
      <c r="N92" s="638"/>
      <c r="O92" s="638"/>
      <c r="P92" s="638"/>
      <c r="Q92" s="638"/>
      <c r="R92" s="638"/>
      <c r="S92" s="638"/>
      <c r="T92" s="638"/>
      <c r="U92" s="638"/>
      <c r="V92" s="638"/>
      <c r="W92" s="638"/>
      <c r="X92" s="638"/>
      <c r="Y92" s="638"/>
      <c r="Z92" s="638"/>
      <c r="AA92" s="638"/>
      <c r="AB92" s="638"/>
      <c r="AC92" s="638"/>
      <c r="AD92" s="638"/>
      <c r="AE92" s="638"/>
      <c r="AF92" s="638"/>
      <c r="AG92" s="638"/>
      <c r="AH92" s="638"/>
      <c r="AI92" s="638"/>
      <c r="AJ92" s="638"/>
      <c r="AK92" s="639"/>
    </row>
    <row r="93" spans="1:37" ht="30" customHeight="1">
      <c r="A93" s="616" t="s">
        <v>235</v>
      </c>
      <c r="B93" s="617"/>
      <c r="C93" s="617"/>
      <c r="D93" s="617"/>
      <c r="E93" s="617"/>
      <c r="F93" s="617"/>
      <c r="G93" s="617"/>
      <c r="H93" s="617"/>
      <c r="I93" s="618"/>
      <c r="J93" s="670" t="s">
        <v>236</v>
      </c>
      <c r="K93" s="671"/>
      <c r="L93" s="671"/>
      <c r="M93" s="669"/>
      <c r="N93" s="669"/>
      <c r="O93" s="617" t="s">
        <v>171</v>
      </c>
      <c r="P93" s="617"/>
      <c r="Q93" s="669"/>
      <c r="R93" s="669"/>
      <c r="S93" s="617" t="s">
        <v>172</v>
      </c>
      <c r="T93" s="617"/>
      <c r="U93" s="617" t="s">
        <v>237</v>
      </c>
      <c r="V93" s="617"/>
      <c r="W93" s="617"/>
      <c r="X93" s="617"/>
      <c r="Y93" s="617" t="s">
        <v>170</v>
      </c>
      <c r="Z93" s="617"/>
      <c r="AA93" s="669"/>
      <c r="AB93" s="669"/>
      <c r="AC93" s="617" t="s">
        <v>171</v>
      </c>
      <c r="AD93" s="617"/>
      <c r="AE93" s="669"/>
      <c r="AF93" s="669"/>
      <c r="AG93" s="617" t="s">
        <v>172</v>
      </c>
      <c r="AH93" s="617"/>
      <c r="AI93" s="67"/>
      <c r="AJ93" s="67"/>
      <c r="AK93" s="68"/>
    </row>
    <row r="94" spans="1:37" ht="30" customHeight="1">
      <c r="A94" s="616" t="s">
        <v>173</v>
      </c>
      <c r="B94" s="617"/>
      <c r="C94" s="617"/>
      <c r="D94" s="617"/>
      <c r="E94" s="617"/>
      <c r="F94" s="617"/>
      <c r="G94" s="617"/>
      <c r="H94" s="617"/>
      <c r="I94" s="618"/>
      <c r="J94" s="666"/>
      <c r="K94" s="666"/>
      <c r="L94" s="666"/>
      <c r="M94" s="666"/>
      <c r="N94" s="666"/>
      <c r="O94" s="666"/>
      <c r="P94" s="666"/>
      <c r="Q94" s="666"/>
      <c r="R94" s="666"/>
      <c r="S94" s="666"/>
      <c r="T94" s="666"/>
      <c r="U94" s="666"/>
      <c r="V94" s="666"/>
      <c r="W94" s="666"/>
      <c r="X94" s="666"/>
      <c r="Y94" s="667" t="s">
        <v>238</v>
      </c>
      <c r="Z94" s="667"/>
      <c r="AA94" s="667"/>
      <c r="AB94" s="667"/>
      <c r="AC94" s="667"/>
      <c r="AD94" s="667"/>
      <c r="AE94" s="667"/>
      <c r="AF94" s="667"/>
      <c r="AG94" s="667"/>
      <c r="AH94" s="667"/>
      <c r="AI94" s="667"/>
      <c r="AJ94" s="667"/>
      <c r="AK94" s="668"/>
    </row>
    <row r="95" spans="1:37" ht="30" customHeight="1">
      <c r="A95" s="616" t="s">
        <v>239</v>
      </c>
      <c r="B95" s="617"/>
      <c r="C95" s="617"/>
      <c r="D95" s="617"/>
      <c r="E95" s="617"/>
      <c r="F95" s="617"/>
      <c r="G95" s="617"/>
      <c r="H95" s="617"/>
      <c r="I95" s="618"/>
      <c r="J95" s="644"/>
      <c r="K95" s="632"/>
      <c r="L95" s="632"/>
      <c r="M95" s="632"/>
      <c r="N95" s="632"/>
      <c r="O95" s="632"/>
      <c r="P95" s="632"/>
      <c r="Q95" s="632"/>
      <c r="R95" s="632"/>
      <c r="S95" s="632"/>
      <c r="T95" s="632"/>
      <c r="U95" s="632"/>
      <c r="V95" s="632"/>
      <c r="W95" s="632"/>
      <c r="X95" s="632"/>
      <c r="Y95" s="632"/>
      <c r="Z95" s="632"/>
      <c r="AA95" s="632"/>
      <c r="AB95" s="632"/>
      <c r="AC95" s="632"/>
      <c r="AD95" s="632"/>
      <c r="AE95" s="632"/>
      <c r="AF95" s="632"/>
      <c r="AG95" s="632"/>
      <c r="AH95" s="632"/>
      <c r="AI95" s="632"/>
      <c r="AJ95" s="632"/>
      <c r="AK95" s="633"/>
    </row>
    <row r="96" spans="1:37" ht="30" customHeight="1">
      <c r="A96" s="616" t="s">
        <v>240</v>
      </c>
      <c r="B96" s="617"/>
      <c r="C96" s="617"/>
      <c r="D96" s="617"/>
      <c r="E96" s="617"/>
      <c r="F96" s="617"/>
      <c r="G96" s="617"/>
      <c r="H96" s="617"/>
      <c r="I96" s="618"/>
      <c r="J96" s="644"/>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633"/>
    </row>
    <row r="97" spans="1:37" ht="30" customHeight="1">
      <c r="A97" s="616" t="s">
        <v>241</v>
      </c>
      <c r="B97" s="617"/>
      <c r="C97" s="617"/>
      <c r="D97" s="617"/>
      <c r="E97" s="617"/>
      <c r="F97" s="617"/>
      <c r="G97" s="617"/>
      <c r="H97" s="617"/>
      <c r="I97" s="618"/>
      <c r="J97" s="644"/>
      <c r="K97" s="632"/>
      <c r="L97" s="632"/>
      <c r="M97" s="632"/>
      <c r="N97" s="632"/>
      <c r="O97" s="632"/>
      <c r="P97" s="632"/>
      <c r="Q97" s="632"/>
      <c r="R97" s="632"/>
      <c r="S97" s="632"/>
      <c r="T97" s="632"/>
      <c r="U97" s="632"/>
      <c r="V97" s="632"/>
      <c r="W97" s="632"/>
      <c r="X97" s="632"/>
      <c r="Y97" s="632"/>
      <c r="Z97" s="632"/>
      <c r="AA97" s="632"/>
      <c r="AB97" s="632"/>
      <c r="AC97" s="632"/>
      <c r="AD97" s="632"/>
      <c r="AE97" s="632"/>
      <c r="AF97" s="632"/>
      <c r="AG97" s="632"/>
      <c r="AH97" s="632"/>
      <c r="AI97" s="632"/>
      <c r="AJ97" s="632"/>
      <c r="AK97" s="633"/>
    </row>
    <row r="98" spans="1:37" ht="30" customHeight="1">
      <c r="A98" s="651" t="s">
        <v>242</v>
      </c>
      <c r="B98" s="652"/>
      <c r="C98" s="652"/>
      <c r="D98" s="652"/>
      <c r="E98" s="652"/>
      <c r="F98" s="652"/>
      <c r="G98" s="652"/>
      <c r="H98" s="652"/>
      <c r="I98" s="653"/>
      <c r="J98" s="657" t="s">
        <v>243</v>
      </c>
      <c r="K98" s="658"/>
      <c r="L98" s="659"/>
      <c r="M98" s="660"/>
      <c r="N98" s="660"/>
      <c r="O98" s="661"/>
      <c r="P98" s="662" t="s">
        <v>244</v>
      </c>
      <c r="Q98" s="663"/>
      <c r="R98" s="663"/>
      <c r="S98" s="663"/>
      <c r="T98" s="664" t="s">
        <v>245</v>
      </c>
      <c r="U98" s="664"/>
      <c r="V98" s="664"/>
      <c r="W98" s="664"/>
      <c r="X98" s="664"/>
      <c r="Y98" s="664"/>
      <c r="Z98" s="664"/>
      <c r="AA98" s="664"/>
      <c r="AB98" s="664"/>
      <c r="AC98" s="665"/>
      <c r="AD98" s="665"/>
      <c r="AE98" s="665"/>
      <c r="AF98" s="665"/>
      <c r="AG98" s="665"/>
      <c r="AH98" s="662" t="s">
        <v>244</v>
      </c>
      <c r="AI98" s="663"/>
      <c r="AJ98" s="663"/>
      <c r="AK98" s="663"/>
    </row>
    <row r="99" spans="1:37" ht="30" customHeight="1">
      <c r="A99" s="654"/>
      <c r="B99" s="655"/>
      <c r="C99" s="655"/>
      <c r="D99" s="655"/>
      <c r="E99" s="655"/>
      <c r="F99" s="655"/>
      <c r="G99" s="655"/>
      <c r="H99" s="655"/>
      <c r="I99" s="656"/>
      <c r="J99" s="657" t="s">
        <v>246</v>
      </c>
      <c r="K99" s="658"/>
      <c r="L99" s="644"/>
      <c r="M99" s="632"/>
      <c r="N99" s="632"/>
      <c r="O99" s="632"/>
      <c r="P99" s="632"/>
      <c r="Q99" s="632"/>
      <c r="R99" s="632"/>
      <c r="S99" s="632"/>
      <c r="T99" s="632"/>
      <c r="U99" s="632"/>
      <c r="V99" s="632"/>
      <c r="W99" s="632"/>
      <c r="X99" s="632"/>
      <c r="Y99" s="632"/>
      <c r="Z99" s="632"/>
      <c r="AA99" s="632"/>
      <c r="AB99" s="632"/>
      <c r="AC99" s="632"/>
      <c r="AD99" s="632"/>
      <c r="AE99" s="632"/>
      <c r="AF99" s="632"/>
      <c r="AG99" s="632"/>
      <c r="AH99" s="632"/>
      <c r="AI99" s="632"/>
      <c r="AJ99" s="632"/>
      <c r="AK99" s="633"/>
    </row>
    <row r="100" spans="1:37" ht="25.5" customHeight="1">
      <c r="A100" s="645" t="s">
        <v>247</v>
      </c>
      <c r="B100" s="646"/>
      <c r="C100" s="646"/>
      <c r="D100" s="646"/>
      <c r="E100" s="646"/>
      <c r="F100" s="646"/>
      <c r="G100" s="646"/>
      <c r="H100" s="646"/>
      <c r="I100" s="646"/>
      <c r="J100" s="646"/>
      <c r="K100" s="646"/>
      <c r="L100" s="646"/>
      <c r="M100" s="646"/>
      <c r="N100" s="646"/>
      <c r="O100" s="646"/>
      <c r="P100" s="646"/>
      <c r="Q100" s="646"/>
      <c r="R100" s="646"/>
      <c r="S100" s="646"/>
      <c r="T100" s="646"/>
      <c r="U100" s="646"/>
      <c r="V100" s="646"/>
      <c r="W100" s="646"/>
      <c r="X100" s="646"/>
      <c r="Y100" s="646"/>
      <c r="Z100" s="646"/>
      <c r="AA100" s="646"/>
      <c r="AB100" s="646"/>
      <c r="AC100" s="647"/>
      <c r="AD100" s="648" t="s">
        <v>181</v>
      </c>
      <c r="AE100" s="649"/>
      <c r="AF100" s="649"/>
      <c r="AG100" s="649"/>
      <c r="AH100" s="649"/>
      <c r="AI100" s="649"/>
      <c r="AJ100" s="649"/>
      <c r="AK100" s="650"/>
    </row>
    <row r="101" spans="1:37" ht="5.0999999999999996" customHeight="1"/>
    <row r="102" spans="1:37" ht="30" customHeight="1">
      <c r="A102" s="616" t="s">
        <v>230</v>
      </c>
      <c r="B102" s="617"/>
      <c r="C102" s="617"/>
      <c r="D102" s="617"/>
      <c r="E102" s="618"/>
      <c r="F102" s="619">
        <v>8</v>
      </c>
      <c r="G102" s="620"/>
      <c r="H102" s="620"/>
      <c r="I102" s="621"/>
      <c r="J102" s="622" t="s">
        <v>231</v>
      </c>
      <c r="K102" s="623"/>
      <c r="L102" s="624"/>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626"/>
    </row>
    <row r="103" spans="1:37" ht="30" customHeight="1">
      <c r="A103" s="622" t="s">
        <v>164</v>
      </c>
      <c r="B103" s="640"/>
      <c r="C103" s="640"/>
      <c r="D103" s="640"/>
      <c r="E103" s="640"/>
      <c r="F103" s="640"/>
      <c r="G103" s="640"/>
      <c r="H103" s="640"/>
      <c r="I103" s="623"/>
      <c r="J103" s="627"/>
      <c r="K103" s="628"/>
      <c r="L103" s="628"/>
      <c r="M103" s="628"/>
      <c r="N103" s="628"/>
      <c r="O103" s="628"/>
      <c r="P103" s="628"/>
      <c r="Q103" s="628"/>
      <c r="R103" s="628"/>
      <c r="S103" s="628"/>
      <c r="T103" s="629" t="s">
        <v>232</v>
      </c>
      <c r="U103" s="630"/>
      <c r="V103" s="630"/>
      <c r="W103" s="630"/>
      <c r="X103" s="630"/>
      <c r="Y103" s="630"/>
      <c r="Z103" s="630"/>
      <c r="AA103" s="630"/>
      <c r="AB103" s="631"/>
      <c r="AC103" s="641"/>
      <c r="AD103" s="641"/>
      <c r="AE103" s="641"/>
      <c r="AF103" s="641"/>
      <c r="AG103" s="641"/>
      <c r="AH103" s="641"/>
      <c r="AI103" s="641"/>
      <c r="AJ103" s="641"/>
      <c r="AK103" s="642"/>
    </row>
    <row r="104" spans="1:37" ht="30" customHeight="1">
      <c r="A104" s="622" t="s">
        <v>166</v>
      </c>
      <c r="B104" s="640"/>
      <c r="C104" s="640"/>
      <c r="D104" s="640"/>
      <c r="E104" s="640"/>
      <c r="F104" s="640"/>
      <c r="G104" s="640"/>
      <c r="H104" s="640"/>
      <c r="I104" s="623"/>
      <c r="J104" s="627"/>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28"/>
      <c r="AH104" s="628"/>
      <c r="AI104" s="628"/>
      <c r="AJ104" s="628"/>
      <c r="AK104" s="643"/>
    </row>
    <row r="105" spans="1:37" ht="30" customHeight="1">
      <c r="A105" s="616" t="s">
        <v>167</v>
      </c>
      <c r="B105" s="617"/>
      <c r="C105" s="617"/>
      <c r="D105" s="617"/>
      <c r="E105" s="617"/>
      <c r="F105" s="617"/>
      <c r="G105" s="617"/>
      <c r="H105" s="617"/>
      <c r="I105" s="618"/>
      <c r="J105" s="627"/>
      <c r="K105" s="628"/>
      <c r="L105" s="628"/>
      <c r="M105" s="628"/>
      <c r="N105" s="628"/>
      <c r="O105" s="628"/>
      <c r="P105" s="628"/>
      <c r="Q105" s="628"/>
      <c r="R105" s="628"/>
      <c r="S105" s="628"/>
      <c r="T105" s="629" t="s">
        <v>233</v>
      </c>
      <c r="U105" s="630"/>
      <c r="V105" s="630"/>
      <c r="W105" s="630"/>
      <c r="X105" s="630"/>
      <c r="Y105" s="630"/>
      <c r="Z105" s="630"/>
      <c r="AA105" s="630"/>
      <c r="AB105" s="631"/>
      <c r="AC105" s="632"/>
      <c r="AD105" s="632"/>
      <c r="AE105" s="632"/>
      <c r="AF105" s="632"/>
      <c r="AG105" s="632"/>
      <c r="AH105" s="632"/>
      <c r="AI105" s="632"/>
      <c r="AJ105" s="632"/>
      <c r="AK105" s="633"/>
    </row>
    <row r="106" spans="1:37" ht="30" customHeight="1">
      <c r="A106" s="634" t="s">
        <v>234</v>
      </c>
      <c r="B106" s="635"/>
      <c r="C106" s="635"/>
      <c r="D106" s="635"/>
      <c r="E106" s="635"/>
      <c r="F106" s="635"/>
      <c r="G106" s="635"/>
      <c r="H106" s="635"/>
      <c r="I106" s="636"/>
      <c r="J106" s="637"/>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9"/>
    </row>
    <row r="107" spans="1:37" ht="30" customHeight="1">
      <c r="A107" s="616" t="s">
        <v>235</v>
      </c>
      <c r="B107" s="617"/>
      <c r="C107" s="617"/>
      <c r="D107" s="617"/>
      <c r="E107" s="617"/>
      <c r="F107" s="617"/>
      <c r="G107" s="617"/>
      <c r="H107" s="617"/>
      <c r="I107" s="618"/>
      <c r="J107" s="670" t="s">
        <v>236</v>
      </c>
      <c r="K107" s="671"/>
      <c r="L107" s="671"/>
      <c r="M107" s="669"/>
      <c r="N107" s="669"/>
      <c r="O107" s="617" t="s">
        <v>171</v>
      </c>
      <c r="P107" s="617"/>
      <c r="Q107" s="669"/>
      <c r="R107" s="669"/>
      <c r="S107" s="617" t="s">
        <v>172</v>
      </c>
      <c r="T107" s="617"/>
      <c r="U107" s="617" t="s">
        <v>237</v>
      </c>
      <c r="V107" s="617"/>
      <c r="W107" s="617"/>
      <c r="X107" s="617"/>
      <c r="Y107" s="617" t="s">
        <v>170</v>
      </c>
      <c r="Z107" s="617"/>
      <c r="AA107" s="669"/>
      <c r="AB107" s="669"/>
      <c r="AC107" s="617" t="s">
        <v>171</v>
      </c>
      <c r="AD107" s="617"/>
      <c r="AE107" s="669"/>
      <c r="AF107" s="669"/>
      <c r="AG107" s="617" t="s">
        <v>172</v>
      </c>
      <c r="AH107" s="617"/>
      <c r="AI107" s="67"/>
      <c r="AJ107" s="67"/>
      <c r="AK107" s="68"/>
    </row>
    <row r="108" spans="1:37" ht="30" customHeight="1">
      <c r="A108" s="616" t="s">
        <v>173</v>
      </c>
      <c r="B108" s="617"/>
      <c r="C108" s="617"/>
      <c r="D108" s="617"/>
      <c r="E108" s="617"/>
      <c r="F108" s="617"/>
      <c r="G108" s="617"/>
      <c r="H108" s="617"/>
      <c r="I108" s="618"/>
      <c r="J108" s="666"/>
      <c r="K108" s="666"/>
      <c r="L108" s="666"/>
      <c r="M108" s="666"/>
      <c r="N108" s="666"/>
      <c r="O108" s="666"/>
      <c r="P108" s="666"/>
      <c r="Q108" s="666"/>
      <c r="R108" s="666"/>
      <c r="S108" s="666"/>
      <c r="T108" s="666"/>
      <c r="U108" s="666"/>
      <c r="V108" s="666"/>
      <c r="W108" s="666"/>
      <c r="X108" s="666"/>
      <c r="Y108" s="667" t="s">
        <v>238</v>
      </c>
      <c r="Z108" s="667"/>
      <c r="AA108" s="667"/>
      <c r="AB108" s="667"/>
      <c r="AC108" s="667"/>
      <c r="AD108" s="667"/>
      <c r="AE108" s="667"/>
      <c r="AF108" s="667"/>
      <c r="AG108" s="667"/>
      <c r="AH108" s="667"/>
      <c r="AI108" s="667"/>
      <c r="AJ108" s="667"/>
      <c r="AK108" s="668"/>
    </row>
    <row r="109" spans="1:37" ht="30" customHeight="1">
      <c r="A109" s="616" t="s">
        <v>239</v>
      </c>
      <c r="B109" s="617"/>
      <c r="C109" s="617"/>
      <c r="D109" s="617"/>
      <c r="E109" s="617"/>
      <c r="F109" s="617"/>
      <c r="G109" s="617"/>
      <c r="H109" s="617"/>
      <c r="I109" s="618"/>
      <c r="J109" s="644"/>
      <c r="K109" s="632"/>
      <c r="L109" s="632"/>
      <c r="M109" s="632"/>
      <c r="N109" s="632"/>
      <c r="O109" s="632"/>
      <c r="P109" s="632"/>
      <c r="Q109" s="632"/>
      <c r="R109" s="632"/>
      <c r="S109" s="632"/>
      <c r="T109" s="632"/>
      <c r="U109" s="632"/>
      <c r="V109" s="632"/>
      <c r="W109" s="632"/>
      <c r="X109" s="632"/>
      <c r="Y109" s="632"/>
      <c r="Z109" s="632"/>
      <c r="AA109" s="632"/>
      <c r="AB109" s="632"/>
      <c r="AC109" s="632"/>
      <c r="AD109" s="632"/>
      <c r="AE109" s="632"/>
      <c r="AF109" s="632"/>
      <c r="AG109" s="632"/>
      <c r="AH109" s="632"/>
      <c r="AI109" s="632"/>
      <c r="AJ109" s="632"/>
      <c r="AK109" s="633"/>
    </row>
    <row r="110" spans="1:37" ht="30" customHeight="1">
      <c r="A110" s="616" t="s">
        <v>240</v>
      </c>
      <c r="B110" s="617"/>
      <c r="C110" s="617"/>
      <c r="D110" s="617"/>
      <c r="E110" s="617"/>
      <c r="F110" s="617"/>
      <c r="G110" s="617"/>
      <c r="H110" s="617"/>
      <c r="I110" s="618"/>
      <c r="J110" s="644"/>
      <c r="K110" s="632"/>
      <c r="L110" s="632"/>
      <c r="M110" s="632"/>
      <c r="N110" s="632"/>
      <c r="O110" s="632"/>
      <c r="P110" s="632"/>
      <c r="Q110" s="632"/>
      <c r="R110" s="632"/>
      <c r="S110" s="632"/>
      <c r="T110" s="632"/>
      <c r="U110" s="632"/>
      <c r="V110" s="632"/>
      <c r="W110" s="632"/>
      <c r="X110" s="632"/>
      <c r="Y110" s="632"/>
      <c r="Z110" s="632"/>
      <c r="AA110" s="632"/>
      <c r="AB110" s="632"/>
      <c r="AC110" s="632"/>
      <c r="AD110" s="632"/>
      <c r="AE110" s="632"/>
      <c r="AF110" s="632"/>
      <c r="AG110" s="632"/>
      <c r="AH110" s="632"/>
      <c r="AI110" s="632"/>
      <c r="AJ110" s="632"/>
      <c r="AK110" s="633"/>
    </row>
    <row r="111" spans="1:37" ht="30" customHeight="1">
      <c r="A111" s="616" t="s">
        <v>241</v>
      </c>
      <c r="B111" s="617"/>
      <c r="C111" s="617"/>
      <c r="D111" s="617"/>
      <c r="E111" s="617"/>
      <c r="F111" s="617"/>
      <c r="G111" s="617"/>
      <c r="H111" s="617"/>
      <c r="I111" s="618"/>
      <c r="J111" s="644"/>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2"/>
      <c r="AH111" s="632"/>
      <c r="AI111" s="632"/>
      <c r="AJ111" s="632"/>
      <c r="AK111" s="633"/>
    </row>
    <row r="112" spans="1:37" ht="30" customHeight="1">
      <c r="A112" s="651" t="s">
        <v>242</v>
      </c>
      <c r="B112" s="652"/>
      <c r="C112" s="652"/>
      <c r="D112" s="652"/>
      <c r="E112" s="652"/>
      <c r="F112" s="652"/>
      <c r="G112" s="652"/>
      <c r="H112" s="652"/>
      <c r="I112" s="653"/>
      <c r="J112" s="657" t="s">
        <v>243</v>
      </c>
      <c r="K112" s="658"/>
      <c r="L112" s="659"/>
      <c r="M112" s="660"/>
      <c r="N112" s="660"/>
      <c r="O112" s="661"/>
      <c r="P112" s="662" t="s">
        <v>244</v>
      </c>
      <c r="Q112" s="663"/>
      <c r="R112" s="663"/>
      <c r="S112" s="663"/>
      <c r="T112" s="664" t="s">
        <v>245</v>
      </c>
      <c r="U112" s="664"/>
      <c r="V112" s="664"/>
      <c r="W112" s="664"/>
      <c r="X112" s="664"/>
      <c r="Y112" s="664"/>
      <c r="Z112" s="664"/>
      <c r="AA112" s="664"/>
      <c r="AB112" s="664"/>
      <c r="AC112" s="665"/>
      <c r="AD112" s="665"/>
      <c r="AE112" s="665"/>
      <c r="AF112" s="665"/>
      <c r="AG112" s="665"/>
      <c r="AH112" s="662" t="s">
        <v>244</v>
      </c>
      <c r="AI112" s="663"/>
      <c r="AJ112" s="663"/>
      <c r="AK112" s="663"/>
    </row>
    <row r="113" spans="1:37" ht="30" customHeight="1">
      <c r="A113" s="654"/>
      <c r="B113" s="655"/>
      <c r="C113" s="655"/>
      <c r="D113" s="655"/>
      <c r="E113" s="655"/>
      <c r="F113" s="655"/>
      <c r="G113" s="655"/>
      <c r="H113" s="655"/>
      <c r="I113" s="656"/>
      <c r="J113" s="657" t="s">
        <v>246</v>
      </c>
      <c r="K113" s="658"/>
      <c r="L113" s="644"/>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633"/>
    </row>
    <row r="114" spans="1:37" ht="25.5" customHeight="1">
      <c r="A114" s="645" t="s">
        <v>247</v>
      </c>
      <c r="B114" s="646"/>
      <c r="C114" s="646"/>
      <c r="D114" s="646"/>
      <c r="E114" s="646"/>
      <c r="F114" s="646"/>
      <c r="G114" s="646"/>
      <c r="H114" s="646"/>
      <c r="I114" s="646"/>
      <c r="J114" s="646"/>
      <c r="K114" s="646"/>
      <c r="L114" s="646"/>
      <c r="M114" s="646"/>
      <c r="N114" s="646"/>
      <c r="O114" s="646"/>
      <c r="P114" s="646"/>
      <c r="Q114" s="646"/>
      <c r="R114" s="646"/>
      <c r="S114" s="646"/>
      <c r="T114" s="646"/>
      <c r="U114" s="646"/>
      <c r="V114" s="646"/>
      <c r="W114" s="646"/>
      <c r="X114" s="646"/>
      <c r="Y114" s="646"/>
      <c r="Z114" s="646"/>
      <c r="AA114" s="646"/>
      <c r="AB114" s="646"/>
      <c r="AC114" s="647"/>
      <c r="AD114" s="648" t="s">
        <v>181</v>
      </c>
      <c r="AE114" s="649"/>
      <c r="AF114" s="649"/>
      <c r="AG114" s="649"/>
      <c r="AH114" s="649"/>
      <c r="AI114" s="649"/>
      <c r="AJ114" s="649"/>
      <c r="AK114" s="650"/>
    </row>
    <row r="115" spans="1:37" ht="5.0999999999999996" customHeight="1"/>
    <row r="116" spans="1:37" ht="30" customHeight="1">
      <c r="A116" s="616" t="s">
        <v>230</v>
      </c>
      <c r="B116" s="617"/>
      <c r="C116" s="617"/>
      <c r="D116" s="617"/>
      <c r="E116" s="618"/>
      <c r="F116" s="619">
        <v>9</v>
      </c>
      <c r="G116" s="620"/>
      <c r="H116" s="620"/>
      <c r="I116" s="621"/>
      <c r="J116" s="622" t="s">
        <v>231</v>
      </c>
      <c r="K116" s="623"/>
      <c r="L116" s="624"/>
      <c r="M116" s="625"/>
      <c r="N116" s="625"/>
      <c r="O116" s="625"/>
      <c r="P116" s="625"/>
      <c r="Q116" s="625"/>
      <c r="R116" s="625"/>
      <c r="S116" s="625"/>
      <c r="T116" s="625"/>
      <c r="U116" s="625"/>
      <c r="V116" s="625"/>
      <c r="W116" s="625"/>
      <c r="X116" s="625"/>
      <c r="Y116" s="625"/>
      <c r="Z116" s="625"/>
      <c r="AA116" s="625"/>
      <c r="AB116" s="625"/>
      <c r="AC116" s="625"/>
      <c r="AD116" s="625"/>
      <c r="AE116" s="625"/>
      <c r="AF116" s="625"/>
      <c r="AG116" s="625"/>
      <c r="AH116" s="625"/>
      <c r="AI116" s="625"/>
      <c r="AJ116" s="625"/>
      <c r="AK116" s="626"/>
    </row>
    <row r="117" spans="1:37" ht="30" customHeight="1">
      <c r="A117" s="622" t="s">
        <v>164</v>
      </c>
      <c r="B117" s="640"/>
      <c r="C117" s="640"/>
      <c r="D117" s="640"/>
      <c r="E117" s="640"/>
      <c r="F117" s="640"/>
      <c r="G117" s="640"/>
      <c r="H117" s="640"/>
      <c r="I117" s="623"/>
      <c r="J117" s="627"/>
      <c r="K117" s="628"/>
      <c r="L117" s="628"/>
      <c r="M117" s="628"/>
      <c r="N117" s="628"/>
      <c r="O117" s="628"/>
      <c r="P117" s="628"/>
      <c r="Q117" s="628"/>
      <c r="R117" s="628"/>
      <c r="S117" s="628"/>
      <c r="T117" s="629" t="s">
        <v>232</v>
      </c>
      <c r="U117" s="630"/>
      <c r="V117" s="630"/>
      <c r="W117" s="630"/>
      <c r="X117" s="630"/>
      <c r="Y117" s="630"/>
      <c r="Z117" s="630"/>
      <c r="AA117" s="630"/>
      <c r="AB117" s="631"/>
      <c r="AC117" s="641"/>
      <c r="AD117" s="641"/>
      <c r="AE117" s="641"/>
      <c r="AF117" s="641"/>
      <c r="AG117" s="641"/>
      <c r="AH117" s="641"/>
      <c r="AI117" s="641"/>
      <c r="AJ117" s="641"/>
      <c r="AK117" s="642"/>
    </row>
    <row r="118" spans="1:37" ht="30" customHeight="1">
      <c r="A118" s="622" t="s">
        <v>166</v>
      </c>
      <c r="B118" s="640"/>
      <c r="C118" s="640"/>
      <c r="D118" s="640"/>
      <c r="E118" s="640"/>
      <c r="F118" s="640"/>
      <c r="G118" s="640"/>
      <c r="H118" s="640"/>
      <c r="I118" s="623"/>
      <c r="J118" s="627"/>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643"/>
    </row>
    <row r="119" spans="1:37" ht="30" customHeight="1">
      <c r="A119" s="616" t="s">
        <v>167</v>
      </c>
      <c r="B119" s="617"/>
      <c r="C119" s="617"/>
      <c r="D119" s="617"/>
      <c r="E119" s="617"/>
      <c r="F119" s="617"/>
      <c r="G119" s="617"/>
      <c r="H119" s="617"/>
      <c r="I119" s="618"/>
      <c r="J119" s="627"/>
      <c r="K119" s="628"/>
      <c r="L119" s="628"/>
      <c r="M119" s="628"/>
      <c r="N119" s="628"/>
      <c r="O119" s="628"/>
      <c r="P119" s="628"/>
      <c r="Q119" s="628"/>
      <c r="R119" s="628"/>
      <c r="S119" s="628"/>
      <c r="T119" s="629" t="s">
        <v>233</v>
      </c>
      <c r="U119" s="630"/>
      <c r="V119" s="630"/>
      <c r="W119" s="630"/>
      <c r="X119" s="630"/>
      <c r="Y119" s="630"/>
      <c r="Z119" s="630"/>
      <c r="AA119" s="630"/>
      <c r="AB119" s="631"/>
      <c r="AC119" s="632"/>
      <c r="AD119" s="632"/>
      <c r="AE119" s="632"/>
      <c r="AF119" s="632"/>
      <c r="AG119" s="632"/>
      <c r="AH119" s="632"/>
      <c r="AI119" s="632"/>
      <c r="AJ119" s="632"/>
      <c r="AK119" s="633"/>
    </row>
    <row r="120" spans="1:37" ht="30" customHeight="1">
      <c r="A120" s="634" t="s">
        <v>234</v>
      </c>
      <c r="B120" s="635"/>
      <c r="C120" s="635"/>
      <c r="D120" s="635"/>
      <c r="E120" s="635"/>
      <c r="F120" s="635"/>
      <c r="G120" s="635"/>
      <c r="H120" s="635"/>
      <c r="I120" s="636"/>
      <c r="J120" s="637"/>
      <c r="K120" s="638"/>
      <c r="L120" s="638"/>
      <c r="M120" s="638"/>
      <c r="N120" s="638"/>
      <c r="O120" s="638"/>
      <c r="P120" s="638"/>
      <c r="Q120" s="638"/>
      <c r="R120" s="638"/>
      <c r="S120" s="638"/>
      <c r="T120" s="638"/>
      <c r="U120" s="638"/>
      <c r="V120" s="638"/>
      <c r="W120" s="638"/>
      <c r="X120" s="638"/>
      <c r="Y120" s="638"/>
      <c r="Z120" s="638"/>
      <c r="AA120" s="638"/>
      <c r="AB120" s="638"/>
      <c r="AC120" s="638"/>
      <c r="AD120" s="638"/>
      <c r="AE120" s="638"/>
      <c r="AF120" s="638"/>
      <c r="AG120" s="638"/>
      <c r="AH120" s="638"/>
      <c r="AI120" s="638"/>
      <c r="AJ120" s="638"/>
      <c r="AK120" s="639"/>
    </row>
    <row r="121" spans="1:37" ht="30" customHeight="1">
      <c r="A121" s="616" t="s">
        <v>235</v>
      </c>
      <c r="B121" s="617"/>
      <c r="C121" s="617"/>
      <c r="D121" s="617"/>
      <c r="E121" s="617"/>
      <c r="F121" s="617"/>
      <c r="G121" s="617"/>
      <c r="H121" s="617"/>
      <c r="I121" s="618"/>
      <c r="J121" s="670" t="s">
        <v>236</v>
      </c>
      <c r="K121" s="671"/>
      <c r="L121" s="671"/>
      <c r="M121" s="669"/>
      <c r="N121" s="669"/>
      <c r="O121" s="617" t="s">
        <v>171</v>
      </c>
      <c r="P121" s="617"/>
      <c r="Q121" s="669"/>
      <c r="R121" s="669"/>
      <c r="S121" s="617" t="s">
        <v>172</v>
      </c>
      <c r="T121" s="617"/>
      <c r="U121" s="617" t="s">
        <v>237</v>
      </c>
      <c r="V121" s="617"/>
      <c r="W121" s="617"/>
      <c r="X121" s="617"/>
      <c r="Y121" s="617" t="s">
        <v>170</v>
      </c>
      <c r="Z121" s="617"/>
      <c r="AA121" s="669"/>
      <c r="AB121" s="669"/>
      <c r="AC121" s="617" t="s">
        <v>171</v>
      </c>
      <c r="AD121" s="617"/>
      <c r="AE121" s="669"/>
      <c r="AF121" s="669"/>
      <c r="AG121" s="617" t="s">
        <v>172</v>
      </c>
      <c r="AH121" s="617"/>
      <c r="AI121" s="67"/>
      <c r="AJ121" s="67"/>
      <c r="AK121" s="68"/>
    </row>
    <row r="122" spans="1:37" ht="30" customHeight="1">
      <c r="A122" s="616" t="s">
        <v>173</v>
      </c>
      <c r="B122" s="617"/>
      <c r="C122" s="617"/>
      <c r="D122" s="617"/>
      <c r="E122" s="617"/>
      <c r="F122" s="617"/>
      <c r="G122" s="617"/>
      <c r="H122" s="617"/>
      <c r="I122" s="618"/>
      <c r="J122" s="666"/>
      <c r="K122" s="666"/>
      <c r="L122" s="666"/>
      <c r="M122" s="666"/>
      <c r="N122" s="666"/>
      <c r="O122" s="666"/>
      <c r="P122" s="666"/>
      <c r="Q122" s="666"/>
      <c r="R122" s="666"/>
      <c r="S122" s="666"/>
      <c r="T122" s="666"/>
      <c r="U122" s="666"/>
      <c r="V122" s="666"/>
      <c r="W122" s="666"/>
      <c r="X122" s="666"/>
      <c r="Y122" s="667" t="s">
        <v>238</v>
      </c>
      <c r="Z122" s="667"/>
      <c r="AA122" s="667"/>
      <c r="AB122" s="667"/>
      <c r="AC122" s="667"/>
      <c r="AD122" s="667"/>
      <c r="AE122" s="667"/>
      <c r="AF122" s="667"/>
      <c r="AG122" s="667"/>
      <c r="AH122" s="667"/>
      <c r="AI122" s="667"/>
      <c r="AJ122" s="667"/>
      <c r="AK122" s="668"/>
    </row>
    <row r="123" spans="1:37" ht="30" customHeight="1">
      <c r="A123" s="616" t="s">
        <v>239</v>
      </c>
      <c r="B123" s="617"/>
      <c r="C123" s="617"/>
      <c r="D123" s="617"/>
      <c r="E123" s="617"/>
      <c r="F123" s="617"/>
      <c r="G123" s="617"/>
      <c r="H123" s="617"/>
      <c r="I123" s="618"/>
      <c r="J123" s="644"/>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c r="AJ123" s="632"/>
      <c r="AK123" s="633"/>
    </row>
    <row r="124" spans="1:37" ht="30" customHeight="1">
      <c r="A124" s="616" t="s">
        <v>240</v>
      </c>
      <c r="B124" s="617"/>
      <c r="C124" s="617"/>
      <c r="D124" s="617"/>
      <c r="E124" s="617"/>
      <c r="F124" s="617"/>
      <c r="G124" s="617"/>
      <c r="H124" s="617"/>
      <c r="I124" s="618"/>
      <c r="J124" s="644"/>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c r="AJ124" s="632"/>
      <c r="AK124" s="633"/>
    </row>
    <row r="125" spans="1:37" ht="30" customHeight="1">
      <c r="A125" s="616" t="s">
        <v>241</v>
      </c>
      <c r="B125" s="617"/>
      <c r="C125" s="617"/>
      <c r="D125" s="617"/>
      <c r="E125" s="617"/>
      <c r="F125" s="617"/>
      <c r="G125" s="617"/>
      <c r="H125" s="617"/>
      <c r="I125" s="618"/>
      <c r="J125" s="644"/>
      <c r="K125" s="632"/>
      <c r="L125" s="632"/>
      <c r="M125" s="632"/>
      <c r="N125" s="632"/>
      <c r="O125" s="632"/>
      <c r="P125" s="632"/>
      <c r="Q125" s="632"/>
      <c r="R125" s="632"/>
      <c r="S125" s="632"/>
      <c r="T125" s="632"/>
      <c r="U125" s="632"/>
      <c r="V125" s="632"/>
      <c r="W125" s="632"/>
      <c r="X125" s="632"/>
      <c r="Y125" s="632"/>
      <c r="Z125" s="632"/>
      <c r="AA125" s="632"/>
      <c r="AB125" s="632"/>
      <c r="AC125" s="632"/>
      <c r="AD125" s="632"/>
      <c r="AE125" s="632"/>
      <c r="AF125" s="632"/>
      <c r="AG125" s="632"/>
      <c r="AH125" s="632"/>
      <c r="AI125" s="632"/>
      <c r="AJ125" s="632"/>
      <c r="AK125" s="633"/>
    </row>
    <row r="126" spans="1:37" ht="30" customHeight="1">
      <c r="A126" s="651" t="s">
        <v>242</v>
      </c>
      <c r="B126" s="652"/>
      <c r="C126" s="652"/>
      <c r="D126" s="652"/>
      <c r="E126" s="652"/>
      <c r="F126" s="652"/>
      <c r="G126" s="652"/>
      <c r="H126" s="652"/>
      <c r="I126" s="653"/>
      <c r="J126" s="657" t="s">
        <v>243</v>
      </c>
      <c r="K126" s="658"/>
      <c r="L126" s="659"/>
      <c r="M126" s="660"/>
      <c r="N126" s="660"/>
      <c r="O126" s="661"/>
      <c r="P126" s="662" t="s">
        <v>244</v>
      </c>
      <c r="Q126" s="663"/>
      <c r="R126" s="663"/>
      <c r="S126" s="663"/>
      <c r="T126" s="664" t="s">
        <v>245</v>
      </c>
      <c r="U126" s="664"/>
      <c r="V126" s="664"/>
      <c r="W126" s="664"/>
      <c r="X126" s="664"/>
      <c r="Y126" s="664"/>
      <c r="Z126" s="664"/>
      <c r="AA126" s="664"/>
      <c r="AB126" s="664"/>
      <c r="AC126" s="665"/>
      <c r="AD126" s="665"/>
      <c r="AE126" s="665"/>
      <c r="AF126" s="665"/>
      <c r="AG126" s="665"/>
      <c r="AH126" s="662" t="s">
        <v>244</v>
      </c>
      <c r="AI126" s="663"/>
      <c r="AJ126" s="663"/>
      <c r="AK126" s="663"/>
    </row>
    <row r="127" spans="1:37" ht="30" customHeight="1">
      <c r="A127" s="654"/>
      <c r="B127" s="655"/>
      <c r="C127" s="655"/>
      <c r="D127" s="655"/>
      <c r="E127" s="655"/>
      <c r="F127" s="655"/>
      <c r="G127" s="655"/>
      <c r="H127" s="655"/>
      <c r="I127" s="656"/>
      <c r="J127" s="657" t="s">
        <v>246</v>
      </c>
      <c r="K127" s="658"/>
      <c r="L127" s="644"/>
      <c r="M127" s="632"/>
      <c r="N127" s="632"/>
      <c r="O127" s="632"/>
      <c r="P127" s="632"/>
      <c r="Q127" s="632"/>
      <c r="R127" s="632"/>
      <c r="S127" s="632"/>
      <c r="T127" s="632"/>
      <c r="U127" s="632"/>
      <c r="V127" s="632"/>
      <c r="W127" s="632"/>
      <c r="X127" s="632"/>
      <c r="Y127" s="632"/>
      <c r="Z127" s="632"/>
      <c r="AA127" s="632"/>
      <c r="AB127" s="632"/>
      <c r="AC127" s="632"/>
      <c r="AD127" s="632"/>
      <c r="AE127" s="632"/>
      <c r="AF127" s="632"/>
      <c r="AG127" s="632"/>
      <c r="AH127" s="632"/>
      <c r="AI127" s="632"/>
      <c r="AJ127" s="632"/>
      <c r="AK127" s="633"/>
    </row>
    <row r="128" spans="1:37" ht="25.5" customHeight="1">
      <c r="A128" s="645" t="s">
        <v>247</v>
      </c>
      <c r="B128" s="646"/>
      <c r="C128" s="646"/>
      <c r="D128" s="646"/>
      <c r="E128" s="646"/>
      <c r="F128" s="646"/>
      <c r="G128" s="646"/>
      <c r="H128" s="646"/>
      <c r="I128" s="646"/>
      <c r="J128" s="646"/>
      <c r="K128" s="646"/>
      <c r="L128" s="646"/>
      <c r="M128" s="646"/>
      <c r="N128" s="646"/>
      <c r="O128" s="646"/>
      <c r="P128" s="646"/>
      <c r="Q128" s="646"/>
      <c r="R128" s="646"/>
      <c r="S128" s="646"/>
      <c r="T128" s="646"/>
      <c r="U128" s="646"/>
      <c r="V128" s="646"/>
      <c r="W128" s="646"/>
      <c r="X128" s="646"/>
      <c r="Y128" s="646"/>
      <c r="Z128" s="646"/>
      <c r="AA128" s="646"/>
      <c r="AB128" s="646"/>
      <c r="AC128" s="647"/>
      <c r="AD128" s="648" t="s">
        <v>181</v>
      </c>
      <c r="AE128" s="649"/>
      <c r="AF128" s="649"/>
      <c r="AG128" s="649"/>
      <c r="AH128" s="649"/>
      <c r="AI128" s="649"/>
      <c r="AJ128" s="649"/>
      <c r="AK128" s="650"/>
    </row>
    <row r="129" spans="1:37" ht="5.0999999999999996" customHeight="1"/>
    <row r="130" spans="1:37" ht="30" customHeight="1">
      <c r="A130" s="616" t="s">
        <v>230</v>
      </c>
      <c r="B130" s="617"/>
      <c r="C130" s="617"/>
      <c r="D130" s="617"/>
      <c r="E130" s="618"/>
      <c r="F130" s="619">
        <v>10</v>
      </c>
      <c r="G130" s="620"/>
      <c r="H130" s="620"/>
      <c r="I130" s="621"/>
      <c r="J130" s="622" t="s">
        <v>231</v>
      </c>
      <c r="K130" s="623"/>
      <c r="L130" s="624"/>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6"/>
    </row>
    <row r="131" spans="1:37" ht="30" customHeight="1">
      <c r="A131" s="622" t="s">
        <v>164</v>
      </c>
      <c r="B131" s="640"/>
      <c r="C131" s="640"/>
      <c r="D131" s="640"/>
      <c r="E131" s="640"/>
      <c r="F131" s="640"/>
      <c r="G131" s="640"/>
      <c r="H131" s="640"/>
      <c r="I131" s="623"/>
      <c r="J131" s="627"/>
      <c r="K131" s="628"/>
      <c r="L131" s="628"/>
      <c r="M131" s="628"/>
      <c r="N131" s="628"/>
      <c r="O131" s="628"/>
      <c r="P131" s="628"/>
      <c r="Q131" s="628"/>
      <c r="R131" s="628"/>
      <c r="S131" s="628"/>
      <c r="T131" s="629" t="s">
        <v>232</v>
      </c>
      <c r="U131" s="630"/>
      <c r="V131" s="630"/>
      <c r="W131" s="630"/>
      <c r="X131" s="630"/>
      <c r="Y131" s="630"/>
      <c r="Z131" s="630"/>
      <c r="AA131" s="630"/>
      <c r="AB131" s="631"/>
      <c r="AC131" s="641"/>
      <c r="AD131" s="641"/>
      <c r="AE131" s="641"/>
      <c r="AF131" s="641"/>
      <c r="AG131" s="641"/>
      <c r="AH131" s="641"/>
      <c r="AI131" s="641"/>
      <c r="AJ131" s="641"/>
      <c r="AK131" s="642"/>
    </row>
    <row r="132" spans="1:37" ht="30" customHeight="1">
      <c r="A132" s="622" t="s">
        <v>166</v>
      </c>
      <c r="B132" s="640"/>
      <c r="C132" s="640"/>
      <c r="D132" s="640"/>
      <c r="E132" s="640"/>
      <c r="F132" s="640"/>
      <c r="G132" s="640"/>
      <c r="H132" s="640"/>
      <c r="I132" s="623"/>
      <c r="J132" s="627"/>
      <c r="K132" s="628"/>
      <c r="L132" s="628"/>
      <c r="M132" s="628"/>
      <c r="N132" s="628"/>
      <c r="O132" s="628"/>
      <c r="P132" s="628"/>
      <c r="Q132" s="628"/>
      <c r="R132" s="628"/>
      <c r="S132" s="628"/>
      <c r="T132" s="628"/>
      <c r="U132" s="628"/>
      <c r="V132" s="628"/>
      <c r="W132" s="628"/>
      <c r="X132" s="628"/>
      <c r="Y132" s="628"/>
      <c r="Z132" s="628"/>
      <c r="AA132" s="628"/>
      <c r="AB132" s="628"/>
      <c r="AC132" s="628"/>
      <c r="AD132" s="628"/>
      <c r="AE132" s="628"/>
      <c r="AF132" s="628"/>
      <c r="AG132" s="628"/>
      <c r="AH132" s="628"/>
      <c r="AI132" s="628"/>
      <c r="AJ132" s="628"/>
      <c r="AK132" s="643"/>
    </row>
    <row r="133" spans="1:37" ht="30" customHeight="1">
      <c r="A133" s="616" t="s">
        <v>167</v>
      </c>
      <c r="B133" s="617"/>
      <c r="C133" s="617"/>
      <c r="D133" s="617"/>
      <c r="E133" s="617"/>
      <c r="F133" s="617"/>
      <c r="G133" s="617"/>
      <c r="H133" s="617"/>
      <c r="I133" s="618"/>
      <c r="J133" s="627"/>
      <c r="K133" s="628"/>
      <c r="L133" s="628"/>
      <c r="M133" s="628"/>
      <c r="N133" s="628"/>
      <c r="O133" s="628"/>
      <c r="P133" s="628"/>
      <c r="Q133" s="628"/>
      <c r="R133" s="628"/>
      <c r="S133" s="628"/>
      <c r="T133" s="629" t="s">
        <v>233</v>
      </c>
      <c r="U133" s="630"/>
      <c r="V133" s="630"/>
      <c r="W133" s="630"/>
      <c r="X133" s="630"/>
      <c r="Y133" s="630"/>
      <c r="Z133" s="630"/>
      <c r="AA133" s="630"/>
      <c r="AB133" s="631"/>
      <c r="AC133" s="632"/>
      <c r="AD133" s="632"/>
      <c r="AE133" s="632"/>
      <c r="AF133" s="632"/>
      <c r="AG133" s="632"/>
      <c r="AH133" s="632"/>
      <c r="AI133" s="632"/>
      <c r="AJ133" s="632"/>
      <c r="AK133" s="633"/>
    </row>
    <row r="134" spans="1:37" ht="30" customHeight="1">
      <c r="A134" s="634" t="s">
        <v>234</v>
      </c>
      <c r="B134" s="635"/>
      <c r="C134" s="635"/>
      <c r="D134" s="635"/>
      <c r="E134" s="635"/>
      <c r="F134" s="635"/>
      <c r="G134" s="635"/>
      <c r="H134" s="635"/>
      <c r="I134" s="636"/>
      <c r="J134" s="637"/>
      <c r="K134" s="638"/>
      <c r="L134" s="638"/>
      <c r="M134" s="638"/>
      <c r="N134" s="638"/>
      <c r="O134" s="638"/>
      <c r="P134" s="638"/>
      <c r="Q134" s="638"/>
      <c r="R134" s="638"/>
      <c r="S134" s="638"/>
      <c r="T134" s="638"/>
      <c r="U134" s="638"/>
      <c r="V134" s="638"/>
      <c r="W134" s="638"/>
      <c r="X134" s="638"/>
      <c r="Y134" s="638"/>
      <c r="Z134" s="638"/>
      <c r="AA134" s="638"/>
      <c r="AB134" s="638"/>
      <c r="AC134" s="638"/>
      <c r="AD134" s="638"/>
      <c r="AE134" s="638"/>
      <c r="AF134" s="638"/>
      <c r="AG134" s="638"/>
      <c r="AH134" s="638"/>
      <c r="AI134" s="638"/>
      <c r="AJ134" s="638"/>
      <c r="AK134" s="639"/>
    </row>
    <row r="135" spans="1:37" ht="30" customHeight="1">
      <c r="A135" s="616" t="s">
        <v>235</v>
      </c>
      <c r="B135" s="617"/>
      <c r="C135" s="617"/>
      <c r="D135" s="617"/>
      <c r="E135" s="617"/>
      <c r="F135" s="617"/>
      <c r="G135" s="617"/>
      <c r="H135" s="617"/>
      <c r="I135" s="618"/>
      <c r="J135" s="670" t="s">
        <v>236</v>
      </c>
      <c r="K135" s="671"/>
      <c r="L135" s="671"/>
      <c r="M135" s="669"/>
      <c r="N135" s="669"/>
      <c r="O135" s="617" t="s">
        <v>171</v>
      </c>
      <c r="P135" s="617"/>
      <c r="Q135" s="669"/>
      <c r="R135" s="669"/>
      <c r="S135" s="617" t="s">
        <v>172</v>
      </c>
      <c r="T135" s="617"/>
      <c r="U135" s="617" t="s">
        <v>237</v>
      </c>
      <c r="V135" s="617"/>
      <c r="W135" s="617"/>
      <c r="X135" s="617"/>
      <c r="Y135" s="617" t="s">
        <v>170</v>
      </c>
      <c r="Z135" s="617"/>
      <c r="AA135" s="669"/>
      <c r="AB135" s="669"/>
      <c r="AC135" s="617" t="s">
        <v>171</v>
      </c>
      <c r="AD135" s="617"/>
      <c r="AE135" s="669"/>
      <c r="AF135" s="669"/>
      <c r="AG135" s="617" t="s">
        <v>172</v>
      </c>
      <c r="AH135" s="617"/>
      <c r="AI135" s="67"/>
      <c r="AJ135" s="67"/>
      <c r="AK135" s="68"/>
    </row>
    <row r="136" spans="1:37" ht="30" customHeight="1">
      <c r="A136" s="616" t="s">
        <v>173</v>
      </c>
      <c r="B136" s="617"/>
      <c r="C136" s="617"/>
      <c r="D136" s="617"/>
      <c r="E136" s="617"/>
      <c r="F136" s="617"/>
      <c r="G136" s="617"/>
      <c r="H136" s="617"/>
      <c r="I136" s="618"/>
      <c r="J136" s="666"/>
      <c r="K136" s="666"/>
      <c r="L136" s="666"/>
      <c r="M136" s="666"/>
      <c r="N136" s="666"/>
      <c r="O136" s="666"/>
      <c r="P136" s="666"/>
      <c r="Q136" s="666"/>
      <c r="R136" s="666"/>
      <c r="S136" s="666"/>
      <c r="T136" s="666"/>
      <c r="U136" s="666"/>
      <c r="V136" s="666"/>
      <c r="W136" s="666"/>
      <c r="X136" s="666"/>
      <c r="Y136" s="667" t="s">
        <v>238</v>
      </c>
      <c r="Z136" s="667"/>
      <c r="AA136" s="667"/>
      <c r="AB136" s="667"/>
      <c r="AC136" s="667"/>
      <c r="AD136" s="667"/>
      <c r="AE136" s="667"/>
      <c r="AF136" s="667"/>
      <c r="AG136" s="667"/>
      <c r="AH136" s="667"/>
      <c r="AI136" s="667"/>
      <c r="AJ136" s="667"/>
      <c r="AK136" s="668"/>
    </row>
    <row r="137" spans="1:37" ht="30" customHeight="1">
      <c r="A137" s="616" t="s">
        <v>239</v>
      </c>
      <c r="B137" s="617"/>
      <c r="C137" s="617"/>
      <c r="D137" s="617"/>
      <c r="E137" s="617"/>
      <c r="F137" s="617"/>
      <c r="G137" s="617"/>
      <c r="H137" s="617"/>
      <c r="I137" s="618"/>
      <c r="J137" s="644"/>
      <c r="K137" s="632"/>
      <c r="L137" s="632"/>
      <c r="M137" s="632"/>
      <c r="N137" s="632"/>
      <c r="O137" s="632"/>
      <c r="P137" s="632"/>
      <c r="Q137" s="632"/>
      <c r="R137" s="632"/>
      <c r="S137" s="632"/>
      <c r="T137" s="632"/>
      <c r="U137" s="632"/>
      <c r="V137" s="632"/>
      <c r="W137" s="632"/>
      <c r="X137" s="632"/>
      <c r="Y137" s="632"/>
      <c r="Z137" s="632"/>
      <c r="AA137" s="632"/>
      <c r="AB137" s="632"/>
      <c r="AC137" s="632"/>
      <c r="AD137" s="632"/>
      <c r="AE137" s="632"/>
      <c r="AF137" s="632"/>
      <c r="AG137" s="632"/>
      <c r="AH137" s="632"/>
      <c r="AI137" s="632"/>
      <c r="AJ137" s="632"/>
      <c r="AK137" s="633"/>
    </row>
    <row r="138" spans="1:37" ht="30" customHeight="1">
      <c r="A138" s="616" t="s">
        <v>240</v>
      </c>
      <c r="B138" s="617"/>
      <c r="C138" s="617"/>
      <c r="D138" s="617"/>
      <c r="E138" s="617"/>
      <c r="F138" s="617"/>
      <c r="G138" s="617"/>
      <c r="H138" s="617"/>
      <c r="I138" s="618"/>
      <c r="J138" s="644"/>
      <c r="K138" s="632"/>
      <c r="L138" s="632"/>
      <c r="M138" s="632"/>
      <c r="N138" s="632"/>
      <c r="O138" s="632"/>
      <c r="P138" s="632"/>
      <c r="Q138" s="632"/>
      <c r="R138" s="632"/>
      <c r="S138" s="632"/>
      <c r="T138" s="632"/>
      <c r="U138" s="632"/>
      <c r="V138" s="632"/>
      <c r="W138" s="632"/>
      <c r="X138" s="632"/>
      <c r="Y138" s="632"/>
      <c r="Z138" s="632"/>
      <c r="AA138" s="632"/>
      <c r="AB138" s="632"/>
      <c r="AC138" s="632"/>
      <c r="AD138" s="632"/>
      <c r="AE138" s="632"/>
      <c r="AF138" s="632"/>
      <c r="AG138" s="632"/>
      <c r="AH138" s="632"/>
      <c r="AI138" s="632"/>
      <c r="AJ138" s="632"/>
      <c r="AK138" s="633"/>
    </row>
    <row r="139" spans="1:37" ht="30" customHeight="1">
      <c r="A139" s="616" t="s">
        <v>241</v>
      </c>
      <c r="B139" s="617"/>
      <c r="C139" s="617"/>
      <c r="D139" s="617"/>
      <c r="E139" s="617"/>
      <c r="F139" s="617"/>
      <c r="G139" s="617"/>
      <c r="H139" s="617"/>
      <c r="I139" s="618"/>
      <c r="J139" s="644"/>
      <c r="K139" s="632"/>
      <c r="L139" s="632"/>
      <c r="M139" s="632"/>
      <c r="N139" s="632"/>
      <c r="O139" s="632"/>
      <c r="P139" s="632"/>
      <c r="Q139" s="632"/>
      <c r="R139" s="632"/>
      <c r="S139" s="632"/>
      <c r="T139" s="632"/>
      <c r="U139" s="632"/>
      <c r="V139" s="632"/>
      <c r="W139" s="632"/>
      <c r="X139" s="632"/>
      <c r="Y139" s="632"/>
      <c r="Z139" s="632"/>
      <c r="AA139" s="632"/>
      <c r="AB139" s="632"/>
      <c r="AC139" s="632"/>
      <c r="AD139" s="632"/>
      <c r="AE139" s="632"/>
      <c r="AF139" s="632"/>
      <c r="AG139" s="632"/>
      <c r="AH139" s="632"/>
      <c r="AI139" s="632"/>
      <c r="AJ139" s="632"/>
      <c r="AK139" s="633"/>
    </row>
    <row r="140" spans="1:37" ht="30" customHeight="1">
      <c r="A140" s="651" t="s">
        <v>242</v>
      </c>
      <c r="B140" s="652"/>
      <c r="C140" s="652"/>
      <c r="D140" s="652"/>
      <c r="E140" s="652"/>
      <c r="F140" s="652"/>
      <c r="G140" s="652"/>
      <c r="H140" s="652"/>
      <c r="I140" s="653"/>
      <c r="J140" s="657" t="s">
        <v>243</v>
      </c>
      <c r="K140" s="658"/>
      <c r="L140" s="659"/>
      <c r="M140" s="660"/>
      <c r="N140" s="660"/>
      <c r="O140" s="661"/>
      <c r="P140" s="662" t="s">
        <v>244</v>
      </c>
      <c r="Q140" s="663"/>
      <c r="R140" s="663"/>
      <c r="S140" s="663"/>
      <c r="T140" s="664" t="s">
        <v>245</v>
      </c>
      <c r="U140" s="664"/>
      <c r="V140" s="664"/>
      <c r="W140" s="664"/>
      <c r="X140" s="664"/>
      <c r="Y140" s="664"/>
      <c r="Z140" s="664"/>
      <c r="AA140" s="664"/>
      <c r="AB140" s="664"/>
      <c r="AC140" s="665"/>
      <c r="AD140" s="665"/>
      <c r="AE140" s="665"/>
      <c r="AF140" s="665"/>
      <c r="AG140" s="665"/>
      <c r="AH140" s="662" t="s">
        <v>244</v>
      </c>
      <c r="AI140" s="663"/>
      <c r="AJ140" s="663"/>
      <c r="AK140" s="663"/>
    </row>
    <row r="141" spans="1:37" ht="30" customHeight="1">
      <c r="A141" s="654"/>
      <c r="B141" s="655"/>
      <c r="C141" s="655"/>
      <c r="D141" s="655"/>
      <c r="E141" s="655"/>
      <c r="F141" s="655"/>
      <c r="G141" s="655"/>
      <c r="H141" s="655"/>
      <c r="I141" s="656"/>
      <c r="J141" s="657" t="s">
        <v>246</v>
      </c>
      <c r="K141" s="658"/>
      <c r="L141" s="644"/>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c r="AJ141" s="632"/>
      <c r="AK141" s="633"/>
    </row>
    <row r="142" spans="1:37" ht="25.5" customHeight="1">
      <c r="A142" s="645" t="s">
        <v>247</v>
      </c>
      <c r="B142" s="646"/>
      <c r="C142" s="646"/>
      <c r="D142" s="646"/>
      <c r="E142" s="646"/>
      <c r="F142" s="646"/>
      <c r="G142" s="646"/>
      <c r="H142" s="646"/>
      <c r="I142" s="646"/>
      <c r="J142" s="646"/>
      <c r="K142" s="646"/>
      <c r="L142" s="646"/>
      <c r="M142" s="646"/>
      <c r="N142" s="646"/>
      <c r="O142" s="646"/>
      <c r="P142" s="646"/>
      <c r="Q142" s="646"/>
      <c r="R142" s="646"/>
      <c r="S142" s="646"/>
      <c r="T142" s="646"/>
      <c r="U142" s="646"/>
      <c r="V142" s="646"/>
      <c r="W142" s="646"/>
      <c r="X142" s="646"/>
      <c r="Y142" s="646"/>
      <c r="Z142" s="646"/>
      <c r="AA142" s="646"/>
      <c r="AB142" s="646"/>
      <c r="AC142" s="647"/>
      <c r="AD142" s="648" t="s">
        <v>181</v>
      </c>
      <c r="AE142" s="649"/>
      <c r="AF142" s="649"/>
      <c r="AG142" s="649"/>
      <c r="AH142" s="649"/>
      <c r="AI142" s="649"/>
      <c r="AJ142" s="649"/>
      <c r="AK142" s="650"/>
    </row>
    <row r="143" spans="1:37" ht="5.0999999999999996" customHeight="1"/>
    <row r="144" spans="1:37" ht="30" customHeight="1">
      <c r="A144" s="616" t="s">
        <v>230</v>
      </c>
      <c r="B144" s="617"/>
      <c r="C144" s="617"/>
      <c r="D144" s="617"/>
      <c r="E144" s="618"/>
      <c r="F144" s="619">
        <v>11</v>
      </c>
      <c r="G144" s="620"/>
      <c r="H144" s="620"/>
      <c r="I144" s="621"/>
      <c r="J144" s="622" t="s">
        <v>231</v>
      </c>
      <c r="K144" s="623"/>
      <c r="L144" s="624"/>
      <c r="M144" s="625"/>
      <c r="N144" s="625"/>
      <c r="O144" s="625"/>
      <c r="P144" s="625"/>
      <c r="Q144" s="625"/>
      <c r="R144" s="625"/>
      <c r="S144" s="625"/>
      <c r="T144" s="625"/>
      <c r="U144" s="625"/>
      <c r="V144" s="625"/>
      <c r="W144" s="625"/>
      <c r="X144" s="625"/>
      <c r="Y144" s="625"/>
      <c r="Z144" s="625"/>
      <c r="AA144" s="625"/>
      <c r="AB144" s="625"/>
      <c r="AC144" s="625"/>
      <c r="AD144" s="625"/>
      <c r="AE144" s="625"/>
      <c r="AF144" s="625"/>
      <c r="AG144" s="625"/>
      <c r="AH144" s="625"/>
      <c r="AI144" s="625"/>
      <c r="AJ144" s="625"/>
      <c r="AK144" s="626"/>
    </row>
    <row r="145" spans="1:37" ht="30" customHeight="1">
      <c r="A145" s="622" t="s">
        <v>164</v>
      </c>
      <c r="B145" s="640"/>
      <c r="C145" s="640"/>
      <c r="D145" s="640"/>
      <c r="E145" s="640"/>
      <c r="F145" s="640"/>
      <c r="G145" s="640"/>
      <c r="H145" s="640"/>
      <c r="I145" s="623"/>
      <c r="J145" s="627"/>
      <c r="K145" s="628"/>
      <c r="L145" s="628"/>
      <c r="M145" s="628"/>
      <c r="N145" s="628"/>
      <c r="O145" s="628"/>
      <c r="P145" s="628"/>
      <c r="Q145" s="628"/>
      <c r="R145" s="628"/>
      <c r="S145" s="628"/>
      <c r="T145" s="629" t="s">
        <v>232</v>
      </c>
      <c r="U145" s="630"/>
      <c r="V145" s="630"/>
      <c r="W145" s="630"/>
      <c r="X145" s="630"/>
      <c r="Y145" s="630"/>
      <c r="Z145" s="630"/>
      <c r="AA145" s="630"/>
      <c r="AB145" s="631"/>
      <c r="AC145" s="641"/>
      <c r="AD145" s="641"/>
      <c r="AE145" s="641"/>
      <c r="AF145" s="641"/>
      <c r="AG145" s="641"/>
      <c r="AH145" s="641"/>
      <c r="AI145" s="641"/>
      <c r="AJ145" s="641"/>
      <c r="AK145" s="642"/>
    </row>
    <row r="146" spans="1:37" ht="30" customHeight="1">
      <c r="A146" s="622" t="s">
        <v>166</v>
      </c>
      <c r="B146" s="640"/>
      <c r="C146" s="640"/>
      <c r="D146" s="640"/>
      <c r="E146" s="640"/>
      <c r="F146" s="640"/>
      <c r="G146" s="640"/>
      <c r="H146" s="640"/>
      <c r="I146" s="623"/>
      <c r="J146" s="627"/>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643"/>
    </row>
    <row r="147" spans="1:37" ht="30" customHeight="1">
      <c r="A147" s="616" t="s">
        <v>167</v>
      </c>
      <c r="B147" s="617"/>
      <c r="C147" s="617"/>
      <c r="D147" s="617"/>
      <c r="E147" s="617"/>
      <c r="F147" s="617"/>
      <c r="G147" s="617"/>
      <c r="H147" s="617"/>
      <c r="I147" s="618"/>
      <c r="J147" s="627"/>
      <c r="K147" s="628"/>
      <c r="L147" s="628"/>
      <c r="M147" s="628"/>
      <c r="N147" s="628"/>
      <c r="O147" s="628"/>
      <c r="P147" s="628"/>
      <c r="Q147" s="628"/>
      <c r="R147" s="628"/>
      <c r="S147" s="628"/>
      <c r="T147" s="629" t="s">
        <v>233</v>
      </c>
      <c r="U147" s="630"/>
      <c r="V147" s="630"/>
      <c r="W147" s="630"/>
      <c r="X147" s="630"/>
      <c r="Y147" s="630"/>
      <c r="Z147" s="630"/>
      <c r="AA147" s="630"/>
      <c r="AB147" s="631"/>
      <c r="AC147" s="632"/>
      <c r="AD147" s="632"/>
      <c r="AE147" s="632"/>
      <c r="AF147" s="632"/>
      <c r="AG147" s="632"/>
      <c r="AH147" s="632"/>
      <c r="AI147" s="632"/>
      <c r="AJ147" s="632"/>
      <c r="AK147" s="633"/>
    </row>
    <row r="148" spans="1:37" ht="30" customHeight="1">
      <c r="A148" s="634" t="s">
        <v>234</v>
      </c>
      <c r="B148" s="635"/>
      <c r="C148" s="635"/>
      <c r="D148" s="635"/>
      <c r="E148" s="635"/>
      <c r="F148" s="635"/>
      <c r="G148" s="635"/>
      <c r="H148" s="635"/>
      <c r="I148" s="636"/>
      <c r="J148" s="637"/>
      <c r="K148" s="638"/>
      <c r="L148" s="638"/>
      <c r="M148" s="638"/>
      <c r="N148" s="638"/>
      <c r="O148" s="638"/>
      <c r="P148" s="638"/>
      <c r="Q148" s="638"/>
      <c r="R148" s="638"/>
      <c r="S148" s="638"/>
      <c r="T148" s="638"/>
      <c r="U148" s="638"/>
      <c r="V148" s="638"/>
      <c r="W148" s="638"/>
      <c r="X148" s="638"/>
      <c r="Y148" s="638"/>
      <c r="Z148" s="638"/>
      <c r="AA148" s="638"/>
      <c r="AB148" s="638"/>
      <c r="AC148" s="638"/>
      <c r="AD148" s="638"/>
      <c r="AE148" s="638"/>
      <c r="AF148" s="638"/>
      <c r="AG148" s="638"/>
      <c r="AH148" s="638"/>
      <c r="AI148" s="638"/>
      <c r="AJ148" s="638"/>
      <c r="AK148" s="639"/>
    </row>
    <row r="149" spans="1:37" ht="30" customHeight="1">
      <c r="A149" s="616" t="s">
        <v>235</v>
      </c>
      <c r="B149" s="617"/>
      <c r="C149" s="617"/>
      <c r="D149" s="617"/>
      <c r="E149" s="617"/>
      <c r="F149" s="617"/>
      <c r="G149" s="617"/>
      <c r="H149" s="617"/>
      <c r="I149" s="618"/>
      <c r="J149" s="670" t="s">
        <v>236</v>
      </c>
      <c r="K149" s="671"/>
      <c r="L149" s="671"/>
      <c r="M149" s="669"/>
      <c r="N149" s="669"/>
      <c r="O149" s="617" t="s">
        <v>171</v>
      </c>
      <c r="P149" s="617"/>
      <c r="Q149" s="669"/>
      <c r="R149" s="669"/>
      <c r="S149" s="617" t="s">
        <v>172</v>
      </c>
      <c r="T149" s="617"/>
      <c r="U149" s="617" t="s">
        <v>237</v>
      </c>
      <c r="V149" s="617"/>
      <c r="W149" s="617"/>
      <c r="X149" s="617"/>
      <c r="Y149" s="617" t="s">
        <v>170</v>
      </c>
      <c r="Z149" s="617"/>
      <c r="AA149" s="669"/>
      <c r="AB149" s="669"/>
      <c r="AC149" s="617" t="s">
        <v>171</v>
      </c>
      <c r="AD149" s="617"/>
      <c r="AE149" s="669"/>
      <c r="AF149" s="669"/>
      <c r="AG149" s="617" t="s">
        <v>172</v>
      </c>
      <c r="AH149" s="617"/>
      <c r="AI149" s="67"/>
      <c r="AJ149" s="67"/>
      <c r="AK149" s="68"/>
    </row>
    <row r="150" spans="1:37" ht="30" customHeight="1">
      <c r="A150" s="616" t="s">
        <v>173</v>
      </c>
      <c r="B150" s="617"/>
      <c r="C150" s="617"/>
      <c r="D150" s="617"/>
      <c r="E150" s="617"/>
      <c r="F150" s="617"/>
      <c r="G150" s="617"/>
      <c r="H150" s="617"/>
      <c r="I150" s="618"/>
      <c r="J150" s="666"/>
      <c r="K150" s="666"/>
      <c r="L150" s="666"/>
      <c r="M150" s="666"/>
      <c r="N150" s="666"/>
      <c r="O150" s="666"/>
      <c r="P150" s="666"/>
      <c r="Q150" s="666"/>
      <c r="R150" s="666"/>
      <c r="S150" s="666"/>
      <c r="T150" s="666"/>
      <c r="U150" s="666"/>
      <c r="V150" s="666"/>
      <c r="W150" s="666"/>
      <c r="X150" s="666"/>
      <c r="Y150" s="667" t="s">
        <v>238</v>
      </c>
      <c r="Z150" s="667"/>
      <c r="AA150" s="667"/>
      <c r="AB150" s="667"/>
      <c r="AC150" s="667"/>
      <c r="AD150" s="667"/>
      <c r="AE150" s="667"/>
      <c r="AF150" s="667"/>
      <c r="AG150" s="667"/>
      <c r="AH150" s="667"/>
      <c r="AI150" s="667"/>
      <c r="AJ150" s="667"/>
      <c r="AK150" s="668"/>
    </row>
    <row r="151" spans="1:37" ht="30" customHeight="1">
      <c r="A151" s="616" t="s">
        <v>239</v>
      </c>
      <c r="B151" s="617"/>
      <c r="C151" s="617"/>
      <c r="D151" s="617"/>
      <c r="E151" s="617"/>
      <c r="F151" s="617"/>
      <c r="G151" s="617"/>
      <c r="H151" s="617"/>
      <c r="I151" s="618"/>
      <c r="J151" s="644"/>
      <c r="K151" s="632"/>
      <c r="L151" s="632"/>
      <c r="M151" s="632"/>
      <c r="N151" s="632"/>
      <c r="O151" s="632"/>
      <c r="P151" s="632"/>
      <c r="Q151" s="632"/>
      <c r="R151" s="632"/>
      <c r="S151" s="632"/>
      <c r="T151" s="632"/>
      <c r="U151" s="632"/>
      <c r="V151" s="632"/>
      <c r="W151" s="632"/>
      <c r="X151" s="632"/>
      <c r="Y151" s="632"/>
      <c r="Z151" s="632"/>
      <c r="AA151" s="632"/>
      <c r="AB151" s="632"/>
      <c r="AC151" s="632"/>
      <c r="AD151" s="632"/>
      <c r="AE151" s="632"/>
      <c r="AF151" s="632"/>
      <c r="AG151" s="632"/>
      <c r="AH151" s="632"/>
      <c r="AI151" s="632"/>
      <c r="AJ151" s="632"/>
      <c r="AK151" s="633"/>
    </row>
    <row r="152" spans="1:37" ht="30" customHeight="1">
      <c r="A152" s="616" t="s">
        <v>240</v>
      </c>
      <c r="B152" s="617"/>
      <c r="C152" s="617"/>
      <c r="D152" s="617"/>
      <c r="E152" s="617"/>
      <c r="F152" s="617"/>
      <c r="G152" s="617"/>
      <c r="H152" s="617"/>
      <c r="I152" s="618"/>
      <c r="J152" s="644"/>
      <c r="K152" s="632"/>
      <c r="L152" s="632"/>
      <c r="M152" s="632"/>
      <c r="N152" s="632"/>
      <c r="O152" s="632"/>
      <c r="P152" s="632"/>
      <c r="Q152" s="632"/>
      <c r="R152" s="632"/>
      <c r="S152" s="632"/>
      <c r="T152" s="632"/>
      <c r="U152" s="632"/>
      <c r="V152" s="632"/>
      <c r="W152" s="632"/>
      <c r="X152" s="632"/>
      <c r="Y152" s="632"/>
      <c r="Z152" s="632"/>
      <c r="AA152" s="632"/>
      <c r="AB152" s="632"/>
      <c r="AC152" s="632"/>
      <c r="AD152" s="632"/>
      <c r="AE152" s="632"/>
      <c r="AF152" s="632"/>
      <c r="AG152" s="632"/>
      <c r="AH152" s="632"/>
      <c r="AI152" s="632"/>
      <c r="AJ152" s="632"/>
      <c r="AK152" s="633"/>
    </row>
    <row r="153" spans="1:37" ht="30" customHeight="1">
      <c r="A153" s="616" t="s">
        <v>241</v>
      </c>
      <c r="B153" s="617"/>
      <c r="C153" s="617"/>
      <c r="D153" s="617"/>
      <c r="E153" s="617"/>
      <c r="F153" s="617"/>
      <c r="G153" s="617"/>
      <c r="H153" s="617"/>
      <c r="I153" s="618"/>
      <c r="J153" s="644"/>
      <c r="K153" s="632"/>
      <c r="L153" s="632"/>
      <c r="M153" s="632"/>
      <c r="N153" s="632"/>
      <c r="O153" s="632"/>
      <c r="P153" s="632"/>
      <c r="Q153" s="632"/>
      <c r="R153" s="632"/>
      <c r="S153" s="632"/>
      <c r="T153" s="632"/>
      <c r="U153" s="632"/>
      <c r="V153" s="632"/>
      <c r="W153" s="632"/>
      <c r="X153" s="632"/>
      <c r="Y153" s="632"/>
      <c r="Z153" s="632"/>
      <c r="AA153" s="632"/>
      <c r="AB153" s="632"/>
      <c r="AC153" s="632"/>
      <c r="AD153" s="632"/>
      <c r="AE153" s="632"/>
      <c r="AF153" s="632"/>
      <c r="AG153" s="632"/>
      <c r="AH153" s="632"/>
      <c r="AI153" s="632"/>
      <c r="AJ153" s="632"/>
      <c r="AK153" s="633"/>
    </row>
    <row r="154" spans="1:37" ht="30" customHeight="1">
      <c r="A154" s="651" t="s">
        <v>242</v>
      </c>
      <c r="B154" s="652"/>
      <c r="C154" s="652"/>
      <c r="D154" s="652"/>
      <c r="E154" s="652"/>
      <c r="F154" s="652"/>
      <c r="G154" s="652"/>
      <c r="H154" s="652"/>
      <c r="I154" s="653"/>
      <c r="J154" s="657" t="s">
        <v>243</v>
      </c>
      <c r="K154" s="658"/>
      <c r="L154" s="659"/>
      <c r="M154" s="660"/>
      <c r="N154" s="660"/>
      <c r="O154" s="661"/>
      <c r="P154" s="662" t="s">
        <v>244</v>
      </c>
      <c r="Q154" s="663"/>
      <c r="R154" s="663"/>
      <c r="S154" s="663"/>
      <c r="T154" s="664" t="s">
        <v>245</v>
      </c>
      <c r="U154" s="664"/>
      <c r="V154" s="664"/>
      <c r="W154" s="664"/>
      <c r="X154" s="664"/>
      <c r="Y154" s="664"/>
      <c r="Z154" s="664"/>
      <c r="AA154" s="664"/>
      <c r="AB154" s="664"/>
      <c r="AC154" s="665"/>
      <c r="AD154" s="665"/>
      <c r="AE154" s="665"/>
      <c r="AF154" s="665"/>
      <c r="AG154" s="665"/>
      <c r="AH154" s="662" t="s">
        <v>244</v>
      </c>
      <c r="AI154" s="663"/>
      <c r="AJ154" s="663"/>
      <c r="AK154" s="663"/>
    </row>
    <row r="155" spans="1:37" ht="30" customHeight="1">
      <c r="A155" s="654"/>
      <c r="B155" s="655"/>
      <c r="C155" s="655"/>
      <c r="D155" s="655"/>
      <c r="E155" s="655"/>
      <c r="F155" s="655"/>
      <c r="G155" s="655"/>
      <c r="H155" s="655"/>
      <c r="I155" s="656"/>
      <c r="J155" s="657" t="s">
        <v>246</v>
      </c>
      <c r="K155" s="658"/>
      <c r="L155" s="644"/>
      <c r="M155" s="632"/>
      <c r="N155" s="632"/>
      <c r="O155" s="632"/>
      <c r="P155" s="632"/>
      <c r="Q155" s="632"/>
      <c r="R155" s="632"/>
      <c r="S155" s="632"/>
      <c r="T155" s="632"/>
      <c r="U155" s="632"/>
      <c r="V155" s="632"/>
      <c r="W155" s="632"/>
      <c r="X155" s="632"/>
      <c r="Y155" s="632"/>
      <c r="Z155" s="632"/>
      <c r="AA155" s="632"/>
      <c r="AB155" s="632"/>
      <c r="AC155" s="632"/>
      <c r="AD155" s="632"/>
      <c r="AE155" s="632"/>
      <c r="AF155" s="632"/>
      <c r="AG155" s="632"/>
      <c r="AH155" s="632"/>
      <c r="AI155" s="632"/>
      <c r="AJ155" s="632"/>
      <c r="AK155" s="633"/>
    </row>
    <row r="156" spans="1:37" ht="25.5" customHeight="1">
      <c r="A156" s="645" t="s">
        <v>247</v>
      </c>
      <c r="B156" s="646"/>
      <c r="C156" s="646"/>
      <c r="D156" s="646"/>
      <c r="E156" s="646"/>
      <c r="F156" s="646"/>
      <c r="G156" s="646"/>
      <c r="H156" s="646"/>
      <c r="I156" s="646"/>
      <c r="J156" s="646"/>
      <c r="K156" s="646"/>
      <c r="L156" s="646"/>
      <c r="M156" s="646"/>
      <c r="N156" s="646"/>
      <c r="O156" s="646"/>
      <c r="P156" s="646"/>
      <c r="Q156" s="646"/>
      <c r="R156" s="646"/>
      <c r="S156" s="646"/>
      <c r="T156" s="646"/>
      <c r="U156" s="646"/>
      <c r="V156" s="646"/>
      <c r="W156" s="646"/>
      <c r="X156" s="646"/>
      <c r="Y156" s="646"/>
      <c r="Z156" s="646"/>
      <c r="AA156" s="646"/>
      <c r="AB156" s="646"/>
      <c r="AC156" s="647"/>
      <c r="AD156" s="648" t="s">
        <v>181</v>
      </c>
      <c r="AE156" s="649"/>
      <c r="AF156" s="649"/>
      <c r="AG156" s="649"/>
      <c r="AH156" s="649"/>
      <c r="AI156" s="649"/>
      <c r="AJ156" s="649"/>
      <c r="AK156" s="650"/>
    </row>
    <row r="157" spans="1:37" ht="5.0999999999999996" customHeight="1"/>
    <row r="158" spans="1:37" ht="30" customHeight="1">
      <c r="A158" s="616" t="s">
        <v>230</v>
      </c>
      <c r="B158" s="617"/>
      <c r="C158" s="617"/>
      <c r="D158" s="617"/>
      <c r="E158" s="618"/>
      <c r="F158" s="619">
        <v>12</v>
      </c>
      <c r="G158" s="620"/>
      <c r="H158" s="620"/>
      <c r="I158" s="621"/>
      <c r="J158" s="622" t="s">
        <v>231</v>
      </c>
      <c r="K158" s="623"/>
      <c r="L158" s="624"/>
      <c r="M158" s="625"/>
      <c r="N158" s="625"/>
      <c r="O158" s="625"/>
      <c r="P158" s="625"/>
      <c r="Q158" s="625"/>
      <c r="R158" s="625"/>
      <c r="S158" s="625"/>
      <c r="T158" s="625"/>
      <c r="U158" s="625"/>
      <c r="V158" s="625"/>
      <c r="W158" s="625"/>
      <c r="X158" s="625"/>
      <c r="Y158" s="625"/>
      <c r="Z158" s="625"/>
      <c r="AA158" s="625"/>
      <c r="AB158" s="625"/>
      <c r="AC158" s="625"/>
      <c r="AD158" s="625"/>
      <c r="AE158" s="625"/>
      <c r="AF158" s="625"/>
      <c r="AG158" s="625"/>
      <c r="AH158" s="625"/>
      <c r="AI158" s="625"/>
      <c r="AJ158" s="625"/>
      <c r="AK158" s="626"/>
    </row>
    <row r="159" spans="1:37" ht="30" customHeight="1">
      <c r="A159" s="622" t="s">
        <v>164</v>
      </c>
      <c r="B159" s="640"/>
      <c r="C159" s="640"/>
      <c r="D159" s="640"/>
      <c r="E159" s="640"/>
      <c r="F159" s="640"/>
      <c r="G159" s="640"/>
      <c r="H159" s="640"/>
      <c r="I159" s="623"/>
      <c r="J159" s="627"/>
      <c r="K159" s="628"/>
      <c r="L159" s="628"/>
      <c r="M159" s="628"/>
      <c r="N159" s="628"/>
      <c r="O159" s="628"/>
      <c r="P159" s="628"/>
      <c r="Q159" s="628"/>
      <c r="R159" s="628"/>
      <c r="S159" s="628"/>
      <c r="T159" s="629" t="s">
        <v>232</v>
      </c>
      <c r="U159" s="630"/>
      <c r="V159" s="630"/>
      <c r="W159" s="630"/>
      <c r="X159" s="630"/>
      <c r="Y159" s="630"/>
      <c r="Z159" s="630"/>
      <c r="AA159" s="630"/>
      <c r="AB159" s="631"/>
      <c r="AC159" s="641"/>
      <c r="AD159" s="641"/>
      <c r="AE159" s="641"/>
      <c r="AF159" s="641"/>
      <c r="AG159" s="641"/>
      <c r="AH159" s="641"/>
      <c r="AI159" s="641"/>
      <c r="AJ159" s="641"/>
      <c r="AK159" s="642"/>
    </row>
    <row r="160" spans="1:37" ht="30" customHeight="1">
      <c r="A160" s="622" t="s">
        <v>166</v>
      </c>
      <c r="B160" s="640"/>
      <c r="C160" s="640"/>
      <c r="D160" s="640"/>
      <c r="E160" s="640"/>
      <c r="F160" s="640"/>
      <c r="G160" s="640"/>
      <c r="H160" s="640"/>
      <c r="I160" s="623"/>
      <c r="J160" s="627"/>
      <c r="K160" s="628"/>
      <c r="L160" s="628"/>
      <c r="M160" s="628"/>
      <c r="N160" s="628"/>
      <c r="O160" s="628"/>
      <c r="P160" s="628"/>
      <c r="Q160" s="628"/>
      <c r="R160" s="628"/>
      <c r="S160" s="628"/>
      <c r="T160" s="628"/>
      <c r="U160" s="628"/>
      <c r="V160" s="628"/>
      <c r="W160" s="628"/>
      <c r="X160" s="628"/>
      <c r="Y160" s="628"/>
      <c r="Z160" s="628"/>
      <c r="AA160" s="628"/>
      <c r="AB160" s="628"/>
      <c r="AC160" s="628"/>
      <c r="AD160" s="628"/>
      <c r="AE160" s="628"/>
      <c r="AF160" s="628"/>
      <c r="AG160" s="628"/>
      <c r="AH160" s="628"/>
      <c r="AI160" s="628"/>
      <c r="AJ160" s="628"/>
      <c r="AK160" s="643"/>
    </row>
    <row r="161" spans="1:37" ht="30" customHeight="1">
      <c r="A161" s="616" t="s">
        <v>167</v>
      </c>
      <c r="B161" s="617"/>
      <c r="C161" s="617"/>
      <c r="D161" s="617"/>
      <c r="E161" s="617"/>
      <c r="F161" s="617"/>
      <c r="G161" s="617"/>
      <c r="H161" s="617"/>
      <c r="I161" s="618"/>
      <c r="J161" s="627"/>
      <c r="K161" s="628"/>
      <c r="L161" s="628"/>
      <c r="M161" s="628"/>
      <c r="N161" s="628"/>
      <c r="O161" s="628"/>
      <c r="P161" s="628"/>
      <c r="Q161" s="628"/>
      <c r="R161" s="628"/>
      <c r="S161" s="628"/>
      <c r="T161" s="629" t="s">
        <v>233</v>
      </c>
      <c r="U161" s="630"/>
      <c r="V161" s="630"/>
      <c r="W161" s="630"/>
      <c r="X161" s="630"/>
      <c r="Y161" s="630"/>
      <c r="Z161" s="630"/>
      <c r="AA161" s="630"/>
      <c r="AB161" s="631"/>
      <c r="AC161" s="632"/>
      <c r="AD161" s="632"/>
      <c r="AE161" s="632"/>
      <c r="AF161" s="632"/>
      <c r="AG161" s="632"/>
      <c r="AH161" s="632"/>
      <c r="AI161" s="632"/>
      <c r="AJ161" s="632"/>
      <c r="AK161" s="633"/>
    </row>
    <row r="162" spans="1:37" ht="30" customHeight="1">
      <c r="A162" s="634" t="s">
        <v>234</v>
      </c>
      <c r="B162" s="635"/>
      <c r="C162" s="635"/>
      <c r="D162" s="635"/>
      <c r="E162" s="635"/>
      <c r="F162" s="635"/>
      <c r="G162" s="635"/>
      <c r="H162" s="635"/>
      <c r="I162" s="636"/>
      <c r="J162" s="637"/>
      <c r="K162" s="638"/>
      <c r="L162" s="638"/>
      <c r="M162" s="638"/>
      <c r="N162" s="638"/>
      <c r="O162" s="638"/>
      <c r="P162" s="638"/>
      <c r="Q162" s="638"/>
      <c r="R162" s="638"/>
      <c r="S162" s="638"/>
      <c r="T162" s="638"/>
      <c r="U162" s="638"/>
      <c r="V162" s="638"/>
      <c r="W162" s="638"/>
      <c r="X162" s="638"/>
      <c r="Y162" s="638"/>
      <c r="Z162" s="638"/>
      <c r="AA162" s="638"/>
      <c r="AB162" s="638"/>
      <c r="AC162" s="638"/>
      <c r="AD162" s="638"/>
      <c r="AE162" s="638"/>
      <c r="AF162" s="638"/>
      <c r="AG162" s="638"/>
      <c r="AH162" s="638"/>
      <c r="AI162" s="638"/>
      <c r="AJ162" s="638"/>
      <c r="AK162" s="639"/>
    </row>
    <row r="163" spans="1:37" ht="30" customHeight="1">
      <c r="A163" s="616" t="s">
        <v>235</v>
      </c>
      <c r="B163" s="617"/>
      <c r="C163" s="617"/>
      <c r="D163" s="617"/>
      <c r="E163" s="617"/>
      <c r="F163" s="617"/>
      <c r="G163" s="617"/>
      <c r="H163" s="617"/>
      <c r="I163" s="618"/>
      <c r="J163" s="670" t="s">
        <v>236</v>
      </c>
      <c r="K163" s="671"/>
      <c r="L163" s="671"/>
      <c r="M163" s="669"/>
      <c r="N163" s="669"/>
      <c r="O163" s="617" t="s">
        <v>171</v>
      </c>
      <c r="P163" s="617"/>
      <c r="Q163" s="669"/>
      <c r="R163" s="669"/>
      <c r="S163" s="617" t="s">
        <v>172</v>
      </c>
      <c r="T163" s="617"/>
      <c r="U163" s="617" t="s">
        <v>237</v>
      </c>
      <c r="V163" s="617"/>
      <c r="W163" s="617"/>
      <c r="X163" s="617"/>
      <c r="Y163" s="617" t="s">
        <v>170</v>
      </c>
      <c r="Z163" s="617"/>
      <c r="AA163" s="669"/>
      <c r="AB163" s="669"/>
      <c r="AC163" s="617" t="s">
        <v>171</v>
      </c>
      <c r="AD163" s="617"/>
      <c r="AE163" s="669"/>
      <c r="AF163" s="669"/>
      <c r="AG163" s="617" t="s">
        <v>172</v>
      </c>
      <c r="AH163" s="617"/>
      <c r="AI163" s="67"/>
      <c r="AJ163" s="67"/>
      <c r="AK163" s="68"/>
    </row>
    <row r="164" spans="1:37" ht="30" customHeight="1">
      <c r="A164" s="616" t="s">
        <v>173</v>
      </c>
      <c r="B164" s="617"/>
      <c r="C164" s="617"/>
      <c r="D164" s="617"/>
      <c r="E164" s="617"/>
      <c r="F164" s="617"/>
      <c r="G164" s="617"/>
      <c r="H164" s="617"/>
      <c r="I164" s="618"/>
      <c r="J164" s="666"/>
      <c r="K164" s="666"/>
      <c r="L164" s="666"/>
      <c r="M164" s="666"/>
      <c r="N164" s="666"/>
      <c r="O164" s="666"/>
      <c r="P164" s="666"/>
      <c r="Q164" s="666"/>
      <c r="R164" s="666"/>
      <c r="S164" s="666"/>
      <c r="T164" s="666"/>
      <c r="U164" s="666"/>
      <c r="V164" s="666"/>
      <c r="W164" s="666"/>
      <c r="X164" s="666"/>
      <c r="Y164" s="667" t="s">
        <v>238</v>
      </c>
      <c r="Z164" s="667"/>
      <c r="AA164" s="667"/>
      <c r="AB164" s="667"/>
      <c r="AC164" s="667"/>
      <c r="AD164" s="667"/>
      <c r="AE164" s="667"/>
      <c r="AF164" s="667"/>
      <c r="AG164" s="667"/>
      <c r="AH164" s="667"/>
      <c r="AI164" s="667"/>
      <c r="AJ164" s="667"/>
      <c r="AK164" s="668"/>
    </row>
    <row r="165" spans="1:37" ht="30" customHeight="1">
      <c r="A165" s="616" t="s">
        <v>239</v>
      </c>
      <c r="B165" s="617"/>
      <c r="C165" s="617"/>
      <c r="D165" s="617"/>
      <c r="E165" s="617"/>
      <c r="F165" s="617"/>
      <c r="G165" s="617"/>
      <c r="H165" s="617"/>
      <c r="I165" s="618"/>
      <c r="J165" s="644"/>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3"/>
    </row>
    <row r="166" spans="1:37" ht="30" customHeight="1">
      <c r="A166" s="616" t="s">
        <v>240</v>
      </c>
      <c r="B166" s="617"/>
      <c r="C166" s="617"/>
      <c r="D166" s="617"/>
      <c r="E166" s="617"/>
      <c r="F166" s="617"/>
      <c r="G166" s="617"/>
      <c r="H166" s="617"/>
      <c r="I166" s="618"/>
      <c r="J166" s="644"/>
      <c r="K166" s="632"/>
      <c r="L166" s="632"/>
      <c r="M166" s="632"/>
      <c r="N166" s="632"/>
      <c r="O166" s="632"/>
      <c r="P166" s="632"/>
      <c r="Q166" s="632"/>
      <c r="R166" s="632"/>
      <c r="S166" s="632"/>
      <c r="T166" s="632"/>
      <c r="U166" s="632"/>
      <c r="V166" s="632"/>
      <c r="W166" s="632"/>
      <c r="X166" s="632"/>
      <c r="Y166" s="632"/>
      <c r="Z166" s="632"/>
      <c r="AA166" s="632"/>
      <c r="AB166" s="632"/>
      <c r="AC166" s="632"/>
      <c r="AD166" s="632"/>
      <c r="AE166" s="632"/>
      <c r="AF166" s="632"/>
      <c r="AG166" s="632"/>
      <c r="AH166" s="632"/>
      <c r="AI166" s="632"/>
      <c r="AJ166" s="632"/>
      <c r="AK166" s="633"/>
    </row>
    <row r="167" spans="1:37" ht="30" customHeight="1">
      <c r="A167" s="616" t="s">
        <v>241</v>
      </c>
      <c r="B167" s="617"/>
      <c r="C167" s="617"/>
      <c r="D167" s="617"/>
      <c r="E167" s="617"/>
      <c r="F167" s="617"/>
      <c r="G167" s="617"/>
      <c r="H167" s="617"/>
      <c r="I167" s="618"/>
      <c r="J167" s="644"/>
      <c r="K167" s="632"/>
      <c r="L167" s="632"/>
      <c r="M167" s="632"/>
      <c r="N167" s="632"/>
      <c r="O167" s="632"/>
      <c r="P167" s="632"/>
      <c r="Q167" s="632"/>
      <c r="R167" s="632"/>
      <c r="S167" s="632"/>
      <c r="T167" s="632"/>
      <c r="U167" s="632"/>
      <c r="V167" s="632"/>
      <c r="W167" s="632"/>
      <c r="X167" s="632"/>
      <c r="Y167" s="632"/>
      <c r="Z167" s="632"/>
      <c r="AA167" s="632"/>
      <c r="AB167" s="632"/>
      <c r="AC167" s="632"/>
      <c r="AD167" s="632"/>
      <c r="AE167" s="632"/>
      <c r="AF167" s="632"/>
      <c r="AG167" s="632"/>
      <c r="AH167" s="632"/>
      <c r="AI167" s="632"/>
      <c r="AJ167" s="632"/>
      <c r="AK167" s="633"/>
    </row>
    <row r="168" spans="1:37" ht="30" customHeight="1">
      <c r="A168" s="651" t="s">
        <v>242</v>
      </c>
      <c r="B168" s="652"/>
      <c r="C168" s="652"/>
      <c r="D168" s="652"/>
      <c r="E168" s="652"/>
      <c r="F168" s="652"/>
      <c r="G168" s="652"/>
      <c r="H168" s="652"/>
      <c r="I168" s="653"/>
      <c r="J168" s="657" t="s">
        <v>243</v>
      </c>
      <c r="K168" s="658"/>
      <c r="L168" s="659"/>
      <c r="M168" s="660"/>
      <c r="N168" s="660"/>
      <c r="O168" s="661"/>
      <c r="P168" s="662" t="s">
        <v>244</v>
      </c>
      <c r="Q168" s="663"/>
      <c r="R168" s="663"/>
      <c r="S168" s="663"/>
      <c r="T168" s="664" t="s">
        <v>245</v>
      </c>
      <c r="U168" s="664"/>
      <c r="V168" s="664"/>
      <c r="W168" s="664"/>
      <c r="X168" s="664"/>
      <c r="Y168" s="664"/>
      <c r="Z168" s="664"/>
      <c r="AA168" s="664"/>
      <c r="AB168" s="664"/>
      <c r="AC168" s="665"/>
      <c r="AD168" s="665"/>
      <c r="AE168" s="665"/>
      <c r="AF168" s="665"/>
      <c r="AG168" s="665"/>
      <c r="AH168" s="662" t="s">
        <v>244</v>
      </c>
      <c r="AI168" s="663"/>
      <c r="AJ168" s="663"/>
      <c r="AK168" s="663"/>
    </row>
    <row r="169" spans="1:37" ht="30" customHeight="1">
      <c r="A169" s="654"/>
      <c r="B169" s="655"/>
      <c r="C169" s="655"/>
      <c r="D169" s="655"/>
      <c r="E169" s="655"/>
      <c r="F169" s="655"/>
      <c r="G169" s="655"/>
      <c r="H169" s="655"/>
      <c r="I169" s="656"/>
      <c r="J169" s="657" t="s">
        <v>246</v>
      </c>
      <c r="K169" s="658"/>
      <c r="L169" s="644"/>
      <c r="M169" s="632"/>
      <c r="N169" s="632"/>
      <c r="O169" s="632"/>
      <c r="P169" s="632"/>
      <c r="Q169" s="632"/>
      <c r="R169" s="632"/>
      <c r="S169" s="632"/>
      <c r="T169" s="632"/>
      <c r="U169" s="632"/>
      <c r="V169" s="632"/>
      <c r="W169" s="632"/>
      <c r="X169" s="632"/>
      <c r="Y169" s="632"/>
      <c r="Z169" s="632"/>
      <c r="AA169" s="632"/>
      <c r="AB169" s="632"/>
      <c r="AC169" s="632"/>
      <c r="AD169" s="632"/>
      <c r="AE169" s="632"/>
      <c r="AF169" s="632"/>
      <c r="AG169" s="632"/>
      <c r="AH169" s="632"/>
      <c r="AI169" s="632"/>
      <c r="AJ169" s="632"/>
      <c r="AK169" s="633"/>
    </row>
    <row r="170" spans="1:37" ht="25.5" customHeight="1">
      <c r="A170" s="645" t="s">
        <v>247</v>
      </c>
      <c r="B170" s="646"/>
      <c r="C170" s="646"/>
      <c r="D170" s="646"/>
      <c r="E170" s="646"/>
      <c r="F170" s="646"/>
      <c r="G170" s="646"/>
      <c r="H170" s="646"/>
      <c r="I170" s="646"/>
      <c r="J170" s="646"/>
      <c r="K170" s="646"/>
      <c r="L170" s="646"/>
      <c r="M170" s="646"/>
      <c r="N170" s="646"/>
      <c r="O170" s="646"/>
      <c r="P170" s="646"/>
      <c r="Q170" s="646"/>
      <c r="R170" s="646"/>
      <c r="S170" s="646"/>
      <c r="T170" s="646"/>
      <c r="U170" s="646"/>
      <c r="V170" s="646"/>
      <c r="W170" s="646"/>
      <c r="X170" s="646"/>
      <c r="Y170" s="646"/>
      <c r="Z170" s="646"/>
      <c r="AA170" s="646"/>
      <c r="AB170" s="646"/>
      <c r="AC170" s="647"/>
      <c r="AD170" s="648" t="s">
        <v>181</v>
      </c>
      <c r="AE170" s="649"/>
      <c r="AF170" s="649"/>
      <c r="AG170" s="649"/>
      <c r="AH170" s="649"/>
      <c r="AI170" s="649"/>
      <c r="AJ170" s="649"/>
      <c r="AK170" s="650"/>
    </row>
    <row r="171" spans="1:37" ht="5.0999999999999996" customHeight="1"/>
    <row r="172" spans="1:37" ht="30" customHeight="1">
      <c r="A172" s="616" t="s">
        <v>230</v>
      </c>
      <c r="B172" s="617"/>
      <c r="C172" s="617"/>
      <c r="D172" s="617"/>
      <c r="E172" s="618"/>
      <c r="F172" s="619">
        <v>13</v>
      </c>
      <c r="G172" s="620"/>
      <c r="H172" s="620"/>
      <c r="I172" s="621"/>
      <c r="J172" s="622" t="s">
        <v>231</v>
      </c>
      <c r="K172" s="623"/>
      <c r="L172" s="624"/>
      <c r="M172" s="625"/>
      <c r="N172" s="625"/>
      <c r="O172" s="625"/>
      <c r="P172" s="625"/>
      <c r="Q172" s="625"/>
      <c r="R172" s="625"/>
      <c r="S172" s="625"/>
      <c r="T172" s="625"/>
      <c r="U172" s="625"/>
      <c r="V172" s="625"/>
      <c r="W172" s="625"/>
      <c r="X172" s="625"/>
      <c r="Y172" s="625"/>
      <c r="Z172" s="625"/>
      <c r="AA172" s="625"/>
      <c r="AB172" s="625"/>
      <c r="AC172" s="625"/>
      <c r="AD172" s="625"/>
      <c r="AE172" s="625"/>
      <c r="AF172" s="625"/>
      <c r="AG172" s="625"/>
      <c r="AH172" s="625"/>
      <c r="AI172" s="625"/>
      <c r="AJ172" s="625"/>
      <c r="AK172" s="626"/>
    </row>
    <row r="173" spans="1:37" ht="30" customHeight="1">
      <c r="A173" s="622" t="s">
        <v>164</v>
      </c>
      <c r="B173" s="640"/>
      <c r="C173" s="640"/>
      <c r="D173" s="640"/>
      <c r="E173" s="640"/>
      <c r="F173" s="640"/>
      <c r="G173" s="640"/>
      <c r="H173" s="640"/>
      <c r="I173" s="623"/>
      <c r="J173" s="627"/>
      <c r="K173" s="628"/>
      <c r="L173" s="628"/>
      <c r="M173" s="628"/>
      <c r="N173" s="628"/>
      <c r="O173" s="628"/>
      <c r="P173" s="628"/>
      <c r="Q173" s="628"/>
      <c r="R173" s="628"/>
      <c r="S173" s="628"/>
      <c r="T173" s="629" t="s">
        <v>232</v>
      </c>
      <c r="U173" s="630"/>
      <c r="V173" s="630"/>
      <c r="W173" s="630"/>
      <c r="X173" s="630"/>
      <c r="Y173" s="630"/>
      <c r="Z173" s="630"/>
      <c r="AA173" s="630"/>
      <c r="AB173" s="631"/>
      <c r="AC173" s="641"/>
      <c r="AD173" s="641"/>
      <c r="AE173" s="641"/>
      <c r="AF173" s="641"/>
      <c r="AG173" s="641"/>
      <c r="AH173" s="641"/>
      <c r="AI173" s="641"/>
      <c r="AJ173" s="641"/>
      <c r="AK173" s="642"/>
    </row>
    <row r="174" spans="1:37" ht="30" customHeight="1">
      <c r="A174" s="622" t="s">
        <v>166</v>
      </c>
      <c r="B174" s="640"/>
      <c r="C174" s="640"/>
      <c r="D174" s="640"/>
      <c r="E174" s="640"/>
      <c r="F174" s="640"/>
      <c r="G174" s="640"/>
      <c r="H174" s="640"/>
      <c r="I174" s="623"/>
      <c r="J174" s="627"/>
      <c r="K174" s="628"/>
      <c r="L174" s="628"/>
      <c r="M174" s="628"/>
      <c r="N174" s="628"/>
      <c r="O174" s="628"/>
      <c r="P174" s="628"/>
      <c r="Q174" s="628"/>
      <c r="R174" s="628"/>
      <c r="S174" s="628"/>
      <c r="T174" s="628"/>
      <c r="U174" s="628"/>
      <c r="V174" s="628"/>
      <c r="W174" s="628"/>
      <c r="X174" s="628"/>
      <c r="Y174" s="628"/>
      <c r="Z174" s="628"/>
      <c r="AA174" s="628"/>
      <c r="AB174" s="628"/>
      <c r="AC174" s="628"/>
      <c r="AD174" s="628"/>
      <c r="AE174" s="628"/>
      <c r="AF174" s="628"/>
      <c r="AG174" s="628"/>
      <c r="AH174" s="628"/>
      <c r="AI174" s="628"/>
      <c r="AJ174" s="628"/>
      <c r="AK174" s="643"/>
    </row>
    <row r="175" spans="1:37" ht="30" customHeight="1">
      <c r="A175" s="616" t="s">
        <v>167</v>
      </c>
      <c r="B175" s="617"/>
      <c r="C175" s="617"/>
      <c r="D175" s="617"/>
      <c r="E175" s="617"/>
      <c r="F175" s="617"/>
      <c r="G175" s="617"/>
      <c r="H175" s="617"/>
      <c r="I175" s="618"/>
      <c r="J175" s="627"/>
      <c r="K175" s="628"/>
      <c r="L175" s="628"/>
      <c r="M175" s="628"/>
      <c r="N175" s="628"/>
      <c r="O175" s="628"/>
      <c r="P175" s="628"/>
      <c r="Q175" s="628"/>
      <c r="R175" s="628"/>
      <c r="S175" s="628"/>
      <c r="T175" s="629" t="s">
        <v>233</v>
      </c>
      <c r="U175" s="630"/>
      <c r="V175" s="630"/>
      <c r="W175" s="630"/>
      <c r="X175" s="630"/>
      <c r="Y175" s="630"/>
      <c r="Z175" s="630"/>
      <c r="AA175" s="630"/>
      <c r="AB175" s="631"/>
      <c r="AC175" s="632"/>
      <c r="AD175" s="632"/>
      <c r="AE175" s="632"/>
      <c r="AF175" s="632"/>
      <c r="AG175" s="632"/>
      <c r="AH175" s="632"/>
      <c r="AI175" s="632"/>
      <c r="AJ175" s="632"/>
      <c r="AK175" s="633"/>
    </row>
    <row r="176" spans="1:37" ht="30" customHeight="1">
      <c r="A176" s="634" t="s">
        <v>234</v>
      </c>
      <c r="B176" s="635"/>
      <c r="C176" s="635"/>
      <c r="D176" s="635"/>
      <c r="E176" s="635"/>
      <c r="F176" s="635"/>
      <c r="G176" s="635"/>
      <c r="H176" s="635"/>
      <c r="I176" s="636"/>
      <c r="J176" s="637"/>
      <c r="K176" s="638"/>
      <c r="L176" s="638"/>
      <c r="M176" s="638"/>
      <c r="N176" s="638"/>
      <c r="O176" s="638"/>
      <c r="P176" s="638"/>
      <c r="Q176" s="638"/>
      <c r="R176" s="638"/>
      <c r="S176" s="638"/>
      <c r="T176" s="638"/>
      <c r="U176" s="638"/>
      <c r="V176" s="638"/>
      <c r="W176" s="638"/>
      <c r="X176" s="638"/>
      <c r="Y176" s="638"/>
      <c r="Z176" s="638"/>
      <c r="AA176" s="638"/>
      <c r="AB176" s="638"/>
      <c r="AC176" s="638"/>
      <c r="AD176" s="638"/>
      <c r="AE176" s="638"/>
      <c r="AF176" s="638"/>
      <c r="AG176" s="638"/>
      <c r="AH176" s="638"/>
      <c r="AI176" s="638"/>
      <c r="AJ176" s="638"/>
      <c r="AK176" s="639"/>
    </row>
    <row r="177" spans="1:37" ht="30" customHeight="1">
      <c r="A177" s="616" t="s">
        <v>235</v>
      </c>
      <c r="B177" s="617"/>
      <c r="C177" s="617"/>
      <c r="D177" s="617"/>
      <c r="E177" s="617"/>
      <c r="F177" s="617"/>
      <c r="G177" s="617"/>
      <c r="H177" s="617"/>
      <c r="I177" s="618"/>
      <c r="J177" s="670" t="s">
        <v>236</v>
      </c>
      <c r="K177" s="671"/>
      <c r="L177" s="671"/>
      <c r="M177" s="669"/>
      <c r="N177" s="669"/>
      <c r="O177" s="617" t="s">
        <v>171</v>
      </c>
      <c r="P177" s="617"/>
      <c r="Q177" s="669"/>
      <c r="R177" s="669"/>
      <c r="S177" s="617" t="s">
        <v>172</v>
      </c>
      <c r="T177" s="617"/>
      <c r="U177" s="617" t="s">
        <v>237</v>
      </c>
      <c r="V177" s="617"/>
      <c r="W177" s="617"/>
      <c r="X177" s="617"/>
      <c r="Y177" s="617" t="s">
        <v>170</v>
      </c>
      <c r="Z177" s="617"/>
      <c r="AA177" s="669"/>
      <c r="AB177" s="669"/>
      <c r="AC177" s="617" t="s">
        <v>171</v>
      </c>
      <c r="AD177" s="617"/>
      <c r="AE177" s="669"/>
      <c r="AF177" s="669"/>
      <c r="AG177" s="617" t="s">
        <v>172</v>
      </c>
      <c r="AH177" s="617"/>
      <c r="AI177" s="67"/>
      <c r="AJ177" s="67"/>
      <c r="AK177" s="68"/>
    </row>
    <row r="178" spans="1:37" ht="30" customHeight="1">
      <c r="A178" s="616" t="s">
        <v>173</v>
      </c>
      <c r="B178" s="617"/>
      <c r="C178" s="617"/>
      <c r="D178" s="617"/>
      <c r="E178" s="617"/>
      <c r="F178" s="617"/>
      <c r="G178" s="617"/>
      <c r="H178" s="617"/>
      <c r="I178" s="618"/>
      <c r="J178" s="666"/>
      <c r="K178" s="666"/>
      <c r="L178" s="666"/>
      <c r="M178" s="666"/>
      <c r="N178" s="666"/>
      <c r="O178" s="666"/>
      <c r="P178" s="666"/>
      <c r="Q178" s="666"/>
      <c r="R178" s="666"/>
      <c r="S178" s="666"/>
      <c r="T178" s="666"/>
      <c r="U178" s="666"/>
      <c r="V178" s="666"/>
      <c r="W178" s="666"/>
      <c r="X178" s="666"/>
      <c r="Y178" s="667" t="s">
        <v>238</v>
      </c>
      <c r="Z178" s="667"/>
      <c r="AA178" s="667"/>
      <c r="AB178" s="667"/>
      <c r="AC178" s="667"/>
      <c r="AD178" s="667"/>
      <c r="AE178" s="667"/>
      <c r="AF178" s="667"/>
      <c r="AG178" s="667"/>
      <c r="AH178" s="667"/>
      <c r="AI178" s="667"/>
      <c r="AJ178" s="667"/>
      <c r="AK178" s="668"/>
    </row>
    <row r="179" spans="1:37" ht="30" customHeight="1">
      <c r="A179" s="616" t="s">
        <v>239</v>
      </c>
      <c r="B179" s="617"/>
      <c r="C179" s="617"/>
      <c r="D179" s="617"/>
      <c r="E179" s="617"/>
      <c r="F179" s="617"/>
      <c r="G179" s="617"/>
      <c r="H179" s="617"/>
      <c r="I179" s="618"/>
      <c r="J179" s="644"/>
      <c r="K179" s="632"/>
      <c r="L179" s="632"/>
      <c r="M179" s="632"/>
      <c r="N179" s="632"/>
      <c r="O179" s="632"/>
      <c r="P179" s="632"/>
      <c r="Q179" s="632"/>
      <c r="R179" s="632"/>
      <c r="S179" s="632"/>
      <c r="T179" s="632"/>
      <c r="U179" s="632"/>
      <c r="V179" s="632"/>
      <c r="W179" s="632"/>
      <c r="X179" s="632"/>
      <c r="Y179" s="632"/>
      <c r="Z179" s="632"/>
      <c r="AA179" s="632"/>
      <c r="AB179" s="632"/>
      <c r="AC179" s="632"/>
      <c r="AD179" s="632"/>
      <c r="AE179" s="632"/>
      <c r="AF179" s="632"/>
      <c r="AG179" s="632"/>
      <c r="AH179" s="632"/>
      <c r="AI179" s="632"/>
      <c r="AJ179" s="632"/>
      <c r="AK179" s="633"/>
    </row>
    <row r="180" spans="1:37" ht="30" customHeight="1">
      <c r="A180" s="616" t="s">
        <v>240</v>
      </c>
      <c r="B180" s="617"/>
      <c r="C180" s="617"/>
      <c r="D180" s="617"/>
      <c r="E180" s="617"/>
      <c r="F180" s="617"/>
      <c r="G180" s="617"/>
      <c r="H180" s="617"/>
      <c r="I180" s="618"/>
      <c r="J180" s="644"/>
      <c r="K180" s="632"/>
      <c r="L180" s="632"/>
      <c r="M180" s="632"/>
      <c r="N180" s="632"/>
      <c r="O180" s="632"/>
      <c r="P180" s="632"/>
      <c r="Q180" s="632"/>
      <c r="R180" s="632"/>
      <c r="S180" s="632"/>
      <c r="T180" s="632"/>
      <c r="U180" s="632"/>
      <c r="V180" s="632"/>
      <c r="W180" s="632"/>
      <c r="X180" s="632"/>
      <c r="Y180" s="632"/>
      <c r="Z180" s="632"/>
      <c r="AA180" s="632"/>
      <c r="AB180" s="632"/>
      <c r="AC180" s="632"/>
      <c r="AD180" s="632"/>
      <c r="AE180" s="632"/>
      <c r="AF180" s="632"/>
      <c r="AG180" s="632"/>
      <c r="AH180" s="632"/>
      <c r="AI180" s="632"/>
      <c r="AJ180" s="632"/>
      <c r="AK180" s="633"/>
    </row>
    <row r="181" spans="1:37" ht="30" customHeight="1">
      <c r="A181" s="616" t="s">
        <v>241</v>
      </c>
      <c r="B181" s="617"/>
      <c r="C181" s="617"/>
      <c r="D181" s="617"/>
      <c r="E181" s="617"/>
      <c r="F181" s="617"/>
      <c r="G181" s="617"/>
      <c r="H181" s="617"/>
      <c r="I181" s="618"/>
      <c r="J181" s="644"/>
      <c r="K181" s="632"/>
      <c r="L181" s="632"/>
      <c r="M181" s="632"/>
      <c r="N181" s="632"/>
      <c r="O181" s="632"/>
      <c r="P181" s="632"/>
      <c r="Q181" s="632"/>
      <c r="R181" s="632"/>
      <c r="S181" s="632"/>
      <c r="T181" s="632"/>
      <c r="U181" s="632"/>
      <c r="V181" s="632"/>
      <c r="W181" s="632"/>
      <c r="X181" s="632"/>
      <c r="Y181" s="632"/>
      <c r="Z181" s="632"/>
      <c r="AA181" s="632"/>
      <c r="AB181" s="632"/>
      <c r="AC181" s="632"/>
      <c r="AD181" s="632"/>
      <c r="AE181" s="632"/>
      <c r="AF181" s="632"/>
      <c r="AG181" s="632"/>
      <c r="AH181" s="632"/>
      <c r="AI181" s="632"/>
      <c r="AJ181" s="632"/>
      <c r="AK181" s="633"/>
    </row>
    <row r="182" spans="1:37" ht="30" customHeight="1">
      <c r="A182" s="651" t="s">
        <v>242</v>
      </c>
      <c r="B182" s="652"/>
      <c r="C182" s="652"/>
      <c r="D182" s="652"/>
      <c r="E182" s="652"/>
      <c r="F182" s="652"/>
      <c r="G182" s="652"/>
      <c r="H182" s="652"/>
      <c r="I182" s="653"/>
      <c r="J182" s="657" t="s">
        <v>243</v>
      </c>
      <c r="K182" s="658"/>
      <c r="L182" s="659"/>
      <c r="M182" s="660"/>
      <c r="N182" s="660"/>
      <c r="O182" s="661"/>
      <c r="P182" s="662" t="s">
        <v>244</v>
      </c>
      <c r="Q182" s="663"/>
      <c r="R182" s="663"/>
      <c r="S182" s="663"/>
      <c r="T182" s="664" t="s">
        <v>245</v>
      </c>
      <c r="U182" s="664"/>
      <c r="V182" s="664"/>
      <c r="W182" s="664"/>
      <c r="X182" s="664"/>
      <c r="Y182" s="664"/>
      <c r="Z182" s="664"/>
      <c r="AA182" s="664"/>
      <c r="AB182" s="664"/>
      <c r="AC182" s="665"/>
      <c r="AD182" s="665"/>
      <c r="AE182" s="665"/>
      <c r="AF182" s="665"/>
      <c r="AG182" s="665"/>
      <c r="AH182" s="662" t="s">
        <v>244</v>
      </c>
      <c r="AI182" s="663"/>
      <c r="AJ182" s="663"/>
      <c r="AK182" s="663"/>
    </row>
    <row r="183" spans="1:37" ht="30" customHeight="1">
      <c r="A183" s="654"/>
      <c r="B183" s="655"/>
      <c r="C183" s="655"/>
      <c r="D183" s="655"/>
      <c r="E183" s="655"/>
      <c r="F183" s="655"/>
      <c r="G183" s="655"/>
      <c r="H183" s="655"/>
      <c r="I183" s="656"/>
      <c r="J183" s="657" t="s">
        <v>246</v>
      </c>
      <c r="K183" s="658"/>
      <c r="L183" s="644"/>
      <c r="M183" s="632"/>
      <c r="N183" s="632"/>
      <c r="O183" s="632"/>
      <c r="P183" s="632"/>
      <c r="Q183" s="632"/>
      <c r="R183" s="632"/>
      <c r="S183" s="632"/>
      <c r="T183" s="632"/>
      <c r="U183" s="632"/>
      <c r="V183" s="632"/>
      <c r="W183" s="632"/>
      <c r="X183" s="632"/>
      <c r="Y183" s="632"/>
      <c r="Z183" s="632"/>
      <c r="AA183" s="632"/>
      <c r="AB183" s="632"/>
      <c r="AC183" s="632"/>
      <c r="AD183" s="632"/>
      <c r="AE183" s="632"/>
      <c r="AF183" s="632"/>
      <c r="AG183" s="632"/>
      <c r="AH183" s="632"/>
      <c r="AI183" s="632"/>
      <c r="AJ183" s="632"/>
      <c r="AK183" s="633"/>
    </row>
    <row r="184" spans="1:37" ht="25.5" customHeight="1">
      <c r="A184" s="645" t="s">
        <v>247</v>
      </c>
      <c r="B184" s="646"/>
      <c r="C184" s="646"/>
      <c r="D184" s="646"/>
      <c r="E184" s="646"/>
      <c r="F184" s="646"/>
      <c r="G184" s="646"/>
      <c r="H184" s="646"/>
      <c r="I184" s="646"/>
      <c r="J184" s="646"/>
      <c r="K184" s="646"/>
      <c r="L184" s="646"/>
      <c r="M184" s="646"/>
      <c r="N184" s="646"/>
      <c r="O184" s="646"/>
      <c r="P184" s="646"/>
      <c r="Q184" s="646"/>
      <c r="R184" s="646"/>
      <c r="S184" s="646"/>
      <c r="T184" s="646"/>
      <c r="U184" s="646"/>
      <c r="V184" s="646"/>
      <c r="W184" s="646"/>
      <c r="X184" s="646"/>
      <c r="Y184" s="646"/>
      <c r="Z184" s="646"/>
      <c r="AA184" s="646"/>
      <c r="AB184" s="646"/>
      <c r="AC184" s="647"/>
      <c r="AD184" s="648" t="s">
        <v>181</v>
      </c>
      <c r="AE184" s="649"/>
      <c r="AF184" s="649"/>
      <c r="AG184" s="649"/>
      <c r="AH184" s="649"/>
      <c r="AI184" s="649"/>
      <c r="AJ184" s="649"/>
      <c r="AK184" s="650"/>
    </row>
    <row r="185" spans="1:37" ht="5.0999999999999996" customHeight="1"/>
    <row r="186" spans="1:37" ht="30" customHeight="1">
      <c r="A186" s="616" t="s">
        <v>230</v>
      </c>
      <c r="B186" s="617"/>
      <c r="C186" s="617"/>
      <c r="D186" s="617"/>
      <c r="E186" s="618"/>
      <c r="F186" s="619">
        <v>14</v>
      </c>
      <c r="G186" s="620"/>
      <c r="H186" s="620"/>
      <c r="I186" s="621"/>
      <c r="J186" s="622" t="s">
        <v>231</v>
      </c>
      <c r="K186" s="623"/>
      <c r="L186" s="624"/>
      <c r="M186" s="625"/>
      <c r="N186" s="625"/>
      <c r="O186" s="625"/>
      <c r="P186" s="625"/>
      <c r="Q186" s="625"/>
      <c r="R186" s="625"/>
      <c r="S186" s="625"/>
      <c r="T186" s="625"/>
      <c r="U186" s="625"/>
      <c r="V186" s="625"/>
      <c r="W186" s="625"/>
      <c r="X186" s="625"/>
      <c r="Y186" s="625"/>
      <c r="Z186" s="625"/>
      <c r="AA186" s="625"/>
      <c r="AB186" s="625"/>
      <c r="AC186" s="625"/>
      <c r="AD186" s="625"/>
      <c r="AE186" s="625"/>
      <c r="AF186" s="625"/>
      <c r="AG186" s="625"/>
      <c r="AH186" s="625"/>
      <c r="AI186" s="625"/>
      <c r="AJ186" s="625"/>
      <c r="AK186" s="626"/>
    </row>
    <row r="187" spans="1:37" ht="30" customHeight="1">
      <c r="A187" s="622" t="s">
        <v>164</v>
      </c>
      <c r="B187" s="640"/>
      <c r="C187" s="640"/>
      <c r="D187" s="640"/>
      <c r="E187" s="640"/>
      <c r="F187" s="640"/>
      <c r="G187" s="640"/>
      <c r="H187" s="640"/>
      <c r="I187" s="623"/>
      <c r="J187" s="627"/>
      <c r="K187" s="628"/>
      <c r="L187" s="628"/>
      <c r="M187" s="628"/>
      <c r="N187" s="628"/>
      <c r="O187" s="628"/>
      <c r="P187" s="628"/>
      <c r="Q187" s="628"/>
      <c r="R187" s="628"/>
      <c r="S187" s="628"/>
      <c r="T187" s="629" t="s">
        <v>232</v>
      </c>
      <c r="U187" s="630"/>
      <c r="V187" s="630"/>
      <c r="W187" s="630"/>
      <c r="X187" s="630"/>
      <c r="Y187" s="630"/>
      <c r="Z187" s="630"/>
      <c r="AA187" s="630"/>
      <c r="AB187" s="631"/>
      <c r="AC187" s="641"/>
      <c r="AD187" s="641"/>
      <c r="AE187" s="641"/>
      <c r="AF187" s="641"/>
      <c r="AG187" s="641"/>
      <c r="AH187" s="641"/>
      <c r="AI187" s="641"/>
      <c r="AJ187" s="641"/>
      <c r="AK187" s="642"/>
    </row>
    <row r="188" spans="1:37" ht="30" customHeight="1">
      <c r="A188" s="622" t="s">
        <v>166</v>
      </c>
      <c r="B188" s="640"/>
      <c r="C188" s="640"/>
      <c r="D188" s="640"/>
      <c r="E188" s="640"/>
      <c r="F188" s="640"/>
      <c r="G188" s="640"/>
      <c r="H188" s="640"/>
      <c r="I188" s="623"/>
      <c r="J188" s="627"/>
      <c r="K188" s="628"/>
      <c r="L188" s="628"/>
      <c r="M188" s="628"/>
      <c r="N188" s="628"/>
      <c r="O188" s="628"/>
      <c r="P188" s="628"/>
      <c r="Q188" s="628"/>
      <c r="R188" s="628"/>
      <c r="S188" s="628"/>
      <c r="T188" s="628"/>
      <c r="U188" s="628"/>
      <c r="V188" s="628"/>
      <c r="W188" s="628"/>
      <c r="X188" s="628"/>
      <c r="Y188" s="628"/>
      <c r="Z188" s="628"/>
      <c r="AA188" s="628"/>
      <c r="AB188" s="628"/>
      <c r="AC188" s="628"/>
      <c r="AD188" s="628"/>
      <c r="AE188" s="628"/>
      <c r="AF188" s="628"/>
      <c r="AG188" s="628"/>
      <c r="AH188" s="628"/>
      <c r="AI188" s="628"/>
      <c r="AJ188" s="628"/>
      <c r="AK188" s="643"/>
    </row>
    <row r="189" spans="1:37" ht="30" customHeight="1">
      <c r="A189" s="616" t="s">
        <v>167</v>
      </c>
      <c r="B189" s="617"/>
      <c r="C189" s="617"/>
      <c r="D189" s="617"/>
      <c r="E189" s="617"/>
      <c r="F189" s="617"/>
      <c r="G189" s="617"/>
      <c r="H189" s="617"/>
      <c r="I189" s="618"/>
      <c r="J189" s="627"/>
      <c r="K189" s="628"/>
      <c r="L189" s="628"/>
      <c r="M189" s="628"/>
      <c r="N189" s="628"/>
      <c r="O189" s="628"/>
      <c r="P189" s="628"/>
      <c r="Q189" s="628"/>
      <c r="R189" s="628"/>
      <c r="S189" s="628"/>
      <c r="T189" s="629" t="s">
        <v>233</v>
      </c>
      <c r="U189" s="630"/>
      <c r="V189" s="630"/>
      <c r="W189" s="630"/>
      <c r="X189" s="630"/>
      <c r="Y189" s="630"/>
      <c r="Z189" s="630"/>
      <c r="AA189" s="630"/>
      <c r="AB189" s="631"/>
      <c r="AC189" s="632"/>
      <c r="AD189" s="632"/>
      <c r="AE189" s="632"/>
      <c r="AF189" s="632"/>
      <c r="AG189" s="632"/>
      <c r="AH189" s="632"/>
      <c r="AI189" s="632"/>
      <c r="AJ189" s="632"/>
      <c r="AK189" s="633"/>
    </row>
    <row r="190" spans="1:37" ht="30" customHeight="1">
      <c r="A190" s="634" t="s">
        <v>234</v>
      </c>
      <c r="B190" s="635"/>
      <c r="C190" s="635"/>
      <c r="D190" s="635"/>
      <c r="E190" s="635"/>
      <c r="F190" s="635"/>
      <c r="G190" s="635"/>
      <c r="H190" s="635"/>
      <c r="I190" s="636"/>
      <c r="J190" s="637"/>
      <c r="K190" s="638"/>
      <c r="L190" s="638"/>
      <c r="M190" s="638"/>
      <c r="N190" s="638"/>
      <c r="O190" s="638"/>
      <c r="P190" s="638"/>
      <c r="Q190" s="638"/>
      <c r="R190" s="638"/>
      <c r="S190" s="638"/>
      <c r="T190" s="638"/>
      <c r="U190" s="638"/>
      <c r="V190" s="638"/>
      <c r="W190" s="638"/>
      <c r="X190" s="638"/>
      <c r="Y190" s="638"/>
      <c r="Z190" s="638"/>
      <c r="AA190" s="638"/>
      <c r="AB190" s="638"/>
      <c r="AC190" s="638"/>
      <c r="AD190" s="638"/>
      <c r="AE190" s="638"/>
      <c r="AF190" s="638"/>
      <c r="AG190" s="638"/>
      <c r="AH190" s="638"/>
      <c r="AI190" s="638"/>
      <c r="AJ190" s="638"/>
      <c r="AK190" s="639"/>
    </row>
    <row r="191" spans="1:37" ht="30" customHeight="1">
      <c r="A191" s="616" t="s">
        <v>235</v>
      </c>
      <c r="B191" s="617"/>
      <c r="C191" s="617"/>
      <c r="D191" s="617"/>
      <c r="E191" s="617"/>
      <c r="F191" s="617"/>
      <c r="G191" s="617"/>
      <c r="H191" s="617"/>
      <c r="I191" s="618"/>
      <c r="J191" s="670" t="s">
        <v>236</v>
      </c>
      <c r="K191" s="671"/>
      <c r="L191" s="671"/>
      <c r="M191" s="669"/>
      <c r="N191" s="669"/>
      <c r="O191" s="617" t="s">
        <v>171</v>
      </c>
      <c r="P191" s="617"/>
      <c r="Q191" s="669"/>
      <c r="R191" s="669"/>
      <c r="S191" s="617" t="s">
        <v>172</v>
      </c>
      <c r="T191" s="617"/>
      <c r="U191" s="617" t="s">
        <v>237</v>
      </c>
      <c r="V191" s="617"/>
      <c r="W191" s="617"/>
      <c r="X191" s="617"/>
      <c r="Y191" s="617" t="s">
        <v>170</v>
      </c>
      <c r="Z191" s="617"/>
      <c r="AA191" s="669"/>
      <c r="AB191" s="669"/>
      <c r="AC191" s="617" t="s">
        <v>171</v>
      </c>
      <c r="AD191" s="617"/>
      <c r="AE191" s="669"/>
      <c r="AF191" s="669"/>
      <c r="AG191" s="617" t="s">
        <v>172</v>
      </c>
      <c r="AH191" s="617"/>
      <c r="AI191" s="67"/>
      <c r="AJ191" s="67"/>
      <c r="AK191" s="68"/>
    </row>
    <row r="192" spans="1:37" ht="30" customHeight="1">
      <c r="A192" s="616" t="s">
        <v>173</v>
      </c>
      <c r="B192" s="617"/>
      <c r="C192" s="617"/>
      <c r="D192" s="617"/>
      <c r="E192" s="617"/>
      <c r="F192" s="617"/>
      <c r="G192" s="617"/>
      <c r="H192" s="617"/>
      <c r="I192" s="618"/>
      <c r="J192" s="666"/>
      <c r="K192" s="666"/>
      <c r="L192" s="666"/>
      <c r="M192" s="666"/>
      <c r="N192" s="666"/>
      <c r="O192" s="666"/>
      <c r="P192" s="666"/>
      <c r="Q192" s="666"/>
      <c r="R192" s="666"/>
      <c r="S192" s="666"/>
      <c r="T192" s="666"/>
      <c r="U192" s="666"/>
      <c r="V192" s="666"/>
      <c r="W192" s="666"/>
      <c r="X192" s="666"/>
      <c r="Y192" s="667" t="s">
        <v>238</v>
      </c>
      <c r="Z192" s="667"/>
      <c r="AA192" s="667"/>
      <c r="AB192" s="667"/>
      <c r="AC192" s="667"/>
      <c r="AD192" s="667"/>
      <c r="AE192" s="667"/>
      <c r="AF192" s="667"/>
      <c r="AG192" s="667"/>
      <c r="AH192" s="667"/>
      <c r="AI192" s="667"/>
      <c r="AJ192" s="667"/>
      <c r="AK192" s="668"/>
    </row>
    <row r="193" spans="1:37" ht="30" customHeight="1">
      <c r="A193" s="616" t="s">
        <v>239</v>
      </c>
      <c r="B193" s="617"/>
      <c r="C193" s="617"/>
      <c r="D193" s="617"/>
      <c r="E193" s="617"/>
      <c r="F193" s="617"/>
      <c r="G193" s="617"/>
      <c r="H193" s="617"/>
      <c r="I193" s="618"/>
      <c r="J193" s="644"/>
      <c r="K193" s="632"/>
      <c r="L193" s="632"/>
      <c r="M193" s="632"/>
      <c r="N193" s="632"/>
      <c r="O193" s="632"/>
      <c r="P193" s="632"/>
      <c r="Q193" s="632"/>
      <c r="R193" s="632"/>
      <c r="S193" s="632"/>
      <c r="T193" s="632"/>
      <c r="U193" s="632"/>
      <c r="V193" s="632"/>
      <c r="W193" s="632"/>
      <c r="X193" s="632"/>
      <c r="Y193" s="632"/>
      <c r="Z193" s="632"/>
      <c r="AA193" s="632"/>
      <c r="AB193" s="632"/>
      <c r="AC193" s="632"/>
      <c r="AD193" s="632"/>
      <c r="AE193" s="632"/>
      <c r="AF193" s="632"/>
      <c r="AG193" s="632"/>
      <c r="AH193" s="632"/>
      <c r="AI193" s="632"/>
      <c r="AJ193" s="632"/>
      <c r="AK193" s="633"/>
    </row>
    <row r="194" spans="1:37" ht="30" customHeight="1">
      <c r="A194" s="616" t="s">
        <v>240</v>
      </c>
      <c r="B194" s="617"/>
      <c r="C194" s="617"/>
      <c r="D194" s="617"/>
      <c r="E194" s="617"/>
      <c r="F194" s="617"/>
      <c r="G194" s="617"/>
      <c r="H194" s="617"/>
      <c r="I194" s="618"/>
      <c r="J194" s="644"/>
      <c r="K194" s="632"/>
      <c r="L194" s="632"/>
      <c r="M194" s="632"/>
      <c r="N194" s="632"/>
      <c r="O194" s="632"/>
      <c r="P194" s="632"/>
      <c r="Q194" s="632"/>
      <c r="R194" s="632"/>
      <c r="S194" s="632"/>
      <c r="T194" s="632"/>
      <c r="U194" s="632"/>
      <c r="V194" s="632"/>
      <c r="W194" s="632"/>
      <c r="X194" s="632"/>
      <c r="Y194" s="632"/>
      <c r="Z194" s="632"/>
      <c r="AA194" s="632"/>
      <c r="AB194" s="632"/>
      <c r="AC194" s="632"/>
      <c r="AD194" s="632"/>
      <c r="AE194" s="632"/>
      <c r="AF194" s="632"/>
      <c r="AG194" s="632"/>
      <c r="AH194" s="632"/>
      <c r="AI194" s="632"/>
      <c r="AJ194" s="632"/>
      <c r="AK194" s="633"/>
    </row>
    <row r="195" spans="1:37" ht="30" customHeight="1">
      <c r="A195" s="616" t="s">
        <v>241</v>
      </c>
      <c r="B195" s="617"/>
      <c r="C195" s="617"/>
      <c r="D195" s="617"/>
      <c r="E195" s="617"/>
      <c r="F195" s="617"/>
      <c r="G195" s="617"/>
      <c r="H195" s="617"/>
      <c r="I195" s="618"/>
      <c r="J195" s="644"/>
      <c r="K195" s="632"/>
      <c r="L195" s="632"/>
      <c r="M195" s="632"/>
      <c r="N195" s="632"/>
      <c r="O195" s="632"/>
      <c r="P195" s="632"/>
      <c r="Q195" s="632"/>
      <c r="R195" s="632"/>
      <c r="S195" s="632"/>
      <c r="T195" s="632"/>
      <c r="U195" s="632"/>
      <c r="V195" s="632"/>
      <c r="W195" s="632"/>
      <c r="X195" s="632"/>
      <c r="Y195" s="632"/>
      <c r="Z195" s="632"/>
      <c r="AA195" s="632"/>
      <c r="AB195" s="632"/>
      <c r="AC195" s="632"/>
      <c r="AD195" s="632"/>
      <c r="AE195" s="632"/>
      <c r="AF195" s="632"/>
      <c r="AG195" s="632"/>
      <c r="AH195" s="632"/>
      <c r="AI195" s="632"/>
      <c r="AJ195" s="632"/>
      <c r="AK195" s="633"/>
    </row>
    <row r="196" spans="1:37" ht="30" customHeight="1">
      <c r="A196" s="651" t="s">
        <v>242</v>
      </c>
      <c r="B196" s="652"/>
      <c r="C196" s="652"/>
      <c r="D196" s="652"/>
      <c r="E196" s="652"/>
      <c r="F196" s="652"/>
      <c r="G196" s="652"/>
      <c r="H196" s="652"/>
      <c r="I196" s="653"/>
      <c r="J196" s="657" t="s">
        <v>243</v>
      </c>
      <c r="K196" s="658"/>
      <c r="L196" s="659"/>
      <c r="M196" s="660"/>
      <c r="N196" s="660"/>
      <c r="O196" s="661"/>
      <c r="P196" s="662" t="s">
        <v>244</v>
      </c>
      <c r="Q196" s="663"/>
      <c r="R196" s="663"/>
      <c r="S196" s="663"/>
      <c r="T196" s="664" t="s">
        <v>245</v>
      </c>
      <c r="U196" s="664"/>
      <c r="V196" s="664"/>
      <c r="W196" s="664"/>
      <c r="X196" s="664"/>
      <c r="Y196" s="664"/>
      <c r="Z196" s="664"/>
      <c r="AA196" s="664"/>
      <c r="AB196" s="664"/>
      <c r="AC196" s="665"/>
      <c r="AD196" s="665"/>
      <c r="AE196" s="665"/>
      <c r="AF196" s="665"/>
      <c r="AG196" s="665"/>
      <c r="AH196" s="662" t="s">
        <v>244</v>
      </c>
      <c r="AI196" s="663"/>
      <c r="AJ196" s="663"/>
      <c r="AK196" s="663"/>
    </row>
    <row r="197" spans="1:37" ht="30" customHeight="1">
      <c r="A197" s="654"/>
      <c r="B197" s="655"/>
      <c r="C197" s="655"/>
      <c r="D197" s="655"/>
      <c r="E197" s="655"/>
      <c r="F197" s="655"/>
      <c r="G197" s="655"/>
      <c r="H197" s="655"/>
      <c r="I197" s="656"/>
      <c r="J197" s="657" t="s">
        <v>246</v>
      </c>
      <c r="K197" s="658"/>
      <c r="L197" s="644"/>
      <c r="M197" s="632"/>
      <c r="N197" s="632"/>
      <c r="O197" s="632"/>
      <c r="P197" s="632"/>
      <c r="Q197" s="632"/>
      <c r="R197" s="632"/>
      <c r="S197" s="632"/>
      <c r="T197" s="632"/>
      <c r="U197" s="632"/>
      <c r="V197" s="632"/>
      <c r="W197" s="632"/>
      <c r="X197" s="632"/>
      <c r="Y197" s="632"/>
      <c r="Z197" s="632"/>
      <c r="AA197" s="632"/>
      <c r="AB197" s="632"/>
      <c r="AC197" s="632"/>
      <c r="AD197" s="632"/>
      <c r="AE197" s="632"/>
      <c r="AF197" s="632"/>
      <c r="AG197" s="632"/>
      <c r="AH197" s="632"/>
      <c r="AI197" s="632"/>
      <c r="AJ197" s="632"/>
      <c r="AK197" s="633"/>
    </row>
    <row r="198" spans="1:37" ht="25.5" customHeight="1">
      <c r="A198" s="645" t="s">
        <v>247</v>
      </c>
      <c r="B198" s="646"/>
      <c r="C198" s="646"/>
      <c r="D198" s="646"/>
      <c r="E198" s="646"/>
      <c r="F198" s="646"/>
      <c r="G198" s="646"/>
      <c r="H198" s="646"/>
      <c r="I198" s="646"/>
      <c r="J198" s="646"/>
      <c r="K198" s="646"/>
      <c r="L198" s="646"/>
      <c r="M198" s="646"/>
      <c r="N198" s="646"/>
      <c r="O198" s="646"/>
      <c r="P198" s="646"/>
      <c r="Q198" s="646"/>
      <c r="R198" s="646"/>
      <c r="S198" s="646"/>
      <c r="T198" s="646"/>
      <c r="U198" s="646"/>
      <c r="V198" s="646"/>
      <c r="W198" s="646"/>
      <c r="X198" s="646"/>
      <c r="Y198" s="646"/>
      <c r="Z198" s="646"/>
      <c r="AA198" s="646"/>
      <c r="AB198" s="646"/>
      <c r="AC198" s="647"/>
      <c r="AD198" s="648" t="s">
        <v>181</v>
      </c>
      <c r="AE198" s="649"/>
      <c r="AF198" s="649"/>
      <c r="AG198" s="649"/>
      <c r="AH198" s="649"/>
      <c r="AI198" s="649"/>
      <c r="AJ198" s="649"/>
      <c r="AK198" s="650"/>
    </row>
    <row r="199" spans="1:37" ht="5.0999999999999996" customHeight="1"/>
    <row r="200" spans="1:37" ht="30" customHeight="1">
      <c r="A200" s="616" t="s">
        <v>230</v>
      </c>
      <c r="B200" s="617"/>
      <c r="C200" s="617"/>
      <c r="D200" s="617"/>
      <c r="E200" s="618"/>
      <c r="F200" s="619">
        <v>15</v>
      </c>
      <c r="G200" s="620"/>
      <c r="H200" s="620"/>
      <c r="I200" s="621"/>
      <c r="J200" s="622" t="s">
        <v>231</v>
      </c>
      <c r="K200" s="623"/>
      <c r="L200" s="624"/>
      <c r="M200" s="625"/>
      <c r="N200" s="625"/>
      <c r="O200" s="625"/>
      <c r="P200" s="625"/>
      <c r="Q200" s="625"/>
      <c r="R200" s="625"/>
      <c r="S200" s="625"/>
      <c r="T200" s="625"/>
      <c r="U200" s="625"/>
      <c r="V200" s="625"/>
      <c r="W200" s="625"/>
      <c r="X200" s="625"/>
      <c r="Y200" s="625"/>
      <c r="Z200" s="625"/>
      <c r="AA200" s="625"/>
      <c r="AB200" s="625"/>
      <c r="AC200" s="625"/>
      <c r="AD200" s="625"/>
      <c r="AE200" s="625"/>
      <c r="AF200" s="625"/>
      <c r="AG200" s="625"/>
      <c r="AH200" s="625"/>
      <c r="AI200" s="625"/>
      <c r="AJ200" s="625"/>
      <c r="AK200" s="626"/>
    </row>
    <row r="201" spans="1:37" ht="30" customHeight="1">
      <c r="A201" s="622" t="s">
        <v>164</v>
      </c>
      <c r="B201" s="640"/>
      <c r="C201" s="640"/>
      <c r="D201" s="640"/>
      <c r="E201" s="640"/>
      <c r="F201" s="640"/>
      <c r="G201" s="640"/>
      <c r="H201" s="640"/>
      <c r="I201" s="623"/>
      <c r="J201" s="627"/>
      <c r="K201" s="628"/>
      <c r="L201" s="628"/>
      <c r="M201" s="628"/>
      <c r="N201" s="628"/>
      <c r="O201" s="628"/>
      <c r="P201" s="628"/>
      <c r="Q201" s="628"/>
      <c r="R201" s="628"/>
      <c r="S201" s="628"/>
      <c r="T201" s="629" t="s">
        <v>232</v>
      </c>
      <c r="U201" s="630"/>
      <c r="V201" s="630"/>
      <c r="W201" s="630"/>
      <c r="X201" s="630"/>
      <c r="Y201" s="630"/>
      <c r="Z201" s="630"/>
      <c r="AA201" s="630"/>
      <c r="AB201" s="631"/>
      <c r="AC201" s="641"/>
      <c r="AD201" s="641"/>
      <c r="AE201" s="641"/>
      <c r="AF201" s="641"/>
      <c r="AG201" s="641"/>
      <c r="AH201" s="641"/>
      <c r="AI201" s="641"/>
      <c r="AJ201" s="641"/>
      <c r="AK201" s="642"/>
    </row>
    <row r="202" spans="1:37" ht="30" customHeight="1">
      <c r="A202" s="622" t="s">
        <v>166</v>
      </c>
      <c r="B202" s="640"/>
      <c r="C202" s="640"/>
      <c r="D202" s="640"/>
      <c r="E202" s="640"/>
      <c r="F202" s="640"/>
      <c r="G202" s="640"/>
      <c r="H202" s="640"/>
      <c r="I202" s="623"/>
      <c r="J202" s="627"/>
      <c r="K202" s="628"/>
      <c r="L202" s="628"/>
      <c r="M202" s="628"/>
      <c r="N202" s="628"/>
      <c r="O202" s="628"/>
      <c r="P202" s="628"/>
      <c r="Q202" s="628"/>
      <c r="R202" s="628"/>
      <c r="S202" s="628"/>
      <c r="T202" s="628"/>
      <c r="U202" s="628"/>
      <c r="V202" s="628"/>
      <c r="W202" s="628"/>
      <c r="X202" s="628"/>
      <c r="Y202" s="628"/>
      <c r="Z202" s="628"/>
      <c r="AA202" s="628"/>
      <c r="AB202" s="628"/>
      <c r="AC202" s="628"/>
      <c r="AD202" s="628"/>
      <c r="AE202" s="628"/>
      <c r="AF202" s="628"/>
      <c r="AG202" s="628"/>
      <c r="AH202" s="628"/>
      <c r="AI202" s="628"/>
      <c r="AJ202" s="628"/>
      <c r="AK202" s="643"/>
    </row>
    <row r="203" spans="1:37" ht="30" customHeight="1">
      <c r="A203" s="616" t="s">
        <v>167</v>
      </c>
      <c r="B203" s="617"/>
      <c r="C203" s="617"/>
      <c r="D203" s="617"/>
      <c r="E203" s="617"/>
      <c r="F203" s="617"/>
      <c r="G203" s="617"/>
      <c r="H203" s="617"/>
      <c r="I203" s="618"/>
      <c r="J203" s="627"/>
      <c r="K203" s="628"/>
      <c r="L203" s="628"/>
      <c r="M203" s="628"/>
      <c r="N203" s="628"/>
      <c r="O203" s="628"/>
      <c r="P203" s="628"/>
      <c r="Q203" s="628"/>
      <c r="R203" s="628"/>
      <c r="S203" s="628"/>
      <c r="T203" s="629" t="s">
        <v>233</v>
      </c>
      <c r="U203" s="630"/>
      <c r="V203" s="630"/>
      <c r="W203" s="630"/>
      <c r="X203" s="630"/>
      <c r="Y203" s="630"/>
      <c r="Z203" s="630"/>
      <c r="AA203" s="630"/>
      <c r="AB203" s="631"/>
      <c r="AC203" s="632"/>
      <c r="AD203" s="632"/>
      <c r="AE203" s="632"/>
      <c r="AF203" s="632"/>
      <c r="AG203" s="632"/>
      <c r="AH203" s="632"/>
      <c r="AI203" s="632"/>
      <c r="AJ203" s="632"/>
      <c r="AK203" s="633"/>
    </row>
    <row r="204" spans="1:37" ht="30" customHeight="1">
      <c r="A204" s="634" t="s">
        <v>234</v>
      </c>
      <c r="B204" s="635"/>
      <c r="C204" s="635"/>
      <c r="D204" s="635"/>
      <c r="E204" s="635"/>
      <c r="F204" s="635"/>
      <c r="G204" s="635"/>
      <c r="H204" s="635"/>
      <c r="I204" s="636"/>
      <c r="J204" s="637"/>
      <c r="K204" s="638"/>
      <c r="L204" s="638"/>
      <c r="M204" s="638"/>
      <c r="N204" s="638"/>
      <c r="O204" s="638"/>
      <c r="P204" s="638"/>
      <c r="Q204" s="638"/>
      <c r="R204" s="638"/>
      <c r="S204" s="638"/>
      <c r="T204" s="638"/>
      <c r="U204" s="638"/>
      <c r="V204" s="638"/>
      <c r="W204" s="638"/>
      <c r="X204" s="638"/>
      <c r="Y204" s="638"/>
      <c r="Z204" s="638"/>
      <c r="AA204" s="638"/>
      <c r="AB204" s="638"/>
      <c r="AC204" s="638"/>
      <c r="AD204" s="638"/>
      <c r="AE204" s="638"/>
      <c r="AF204" s="638"/>
      <c r="AG204" s="638"/>
      <c r="AH204" s="638"/>
      <c r="AI204" s="638"/>
      <c r="AJ204" s="638"/>
      <c r="AK204" s="639"/>
    </row>
    <row r="205" spans="1:37" ht="30" customHeight="1">
      <c r="A205" s="616" t="s">
        <v>235</v>
      </c>
      <c r="B205" s="617"/>
      <c r="C205" s="617"/>
      <c r="D205" s="617"/>
      <c r="E205" s="617"/>
      <c r="F205" s="617"/>
      <c r="G205" s="617"/>
      <c r="H205" s="617"/>
      <c r="I205" s="618"/>
      <c r="J205" s="670" t="s">
        <v>236</v>
      </c>
      <c r="K205" s="671"/>
      <c r="L205" s="671"/>
      <c r="M205" s="669"/>
      <c r="N205" s="669"/>
      <c r="O205" s="617" t="s">
        <v>171</v>
      </c>
      <c r="P205" s="617"/>
      <c r="Q205" s="669"/>
      <c r="R205" s="669"/>
      <c r="S205" s="617" t="s">
        <v>172</v>
      </c>
      <c r="T205" s="617"/>
      <c r="U205" s="617" t="s">
        <v>237</v>
      </c>
      <c r="V205" s="617"/>
      <c r="W205" s="617"/>
      <c r="X205" s="617"/>
      <c r="Y205" s="617" t="s">
        <v>170</v>
      </c>
      <c r="Z205" s="617"/>
      <c r="AA205" s="669"/>
      <c r="AB205" s="669"/>
      <c r="AC205" s="617" t="s">
        <v>171</v>
      </c>
      <c r="AD205" s="617"/>
      <c r="AE205" s="669"/>
      <c r="AF205" s="669"/>
      <c r="AG205" s="617" t="s">
        <v>172</v>
      </c>
      <c r="AH205" s="617"/>
      <c r="AI205" s="67"/>
      <c r="AJ205" s="67"/>
      <c r="AK205" s="68"/>
    </row>
    <row r="206" spans="1:37" ht="30" customHeight="1">
      <c r="A206" s="616" t="s">
        <v>173</v>
      </c>
      <c r="B206" s="617"/>
      <c r="C206" s="617"/>
      <c r="D206" s="617"/>
      <c r="E206" s="617"/>
      <c r="F206" s="617"/>
      <c r="G206" s="617"/>
      <c r="H206" s="617"/>
      <c r="I206" s="618"/>
      <c r="J206" s="666"/>
      <c r="K206" s="666"/>
      <c r="L206" s="666"/>
      <c r="M206" s="666"/>
      <c r="N206" s="666"/>
      <c r="O206" s="666"/>
      <c r="P206" s="666"/>
      <c r="Q206" s="666"/>
      <c r="R206" s="666"/>
      <c r="S206" s="666"/>
      <c r="T206" s="666"/>
      <c r="U206" s="666"/>
      <c r="V206" s="666"/>
      <c r="W206" s="666"/>
      <c r="X206" s="666"/>
      <c r="Y206" s="667" t="s">
        <v>238</v>
      </c>
      <c r="Z206" s="667"/>
      <c r="AA206" s="667"/>
      <c r="AB206" s="667"/>
      <c r="AC206" s="667"/>
      <c r="AD206" s="667"/>
      <c r="AE206" s="667"/>
      <c r="AF206" s="667"/>
      <c r="AG206" s="667"/>
      <c r="AH206" s="667"/>
      <c r="AI206" s="667"/>
      <c r="AJ206" s="667"/>
      <c r="AK206" s="668"/>
    </row>
    <row r="207" spans="1:37" ht="30" customHeight="1">
      <c r="A207" s="616" t="s">
        <v>239</v>
      </c>
      <c r="B207" s="617"/>
      <c r="C207" s="617"/>
      <c r="D207" s="617"/>
      <c r="E207" s="617"/>
      <c r="F207" s="617"/>
      <c r="G207" s="617"/>
      <c r="H207" s="617"/>
      <c r="I207" s="618"/>
      <c r="J207" s="644"/>
      <c r="K207" s="632"/>
      <c r="L207" s="632"/>
      <c r="M207" s="632"/>
      <c r="N207" s="632"/>
      <c r="O207" s="632"/>
      <c r="P207" s="632"/>
      <c r="Q207" s="632"/>
      <c r="R207" s="632"/>
      <c r="S207" s="632"/>
      <c r="T207" s="632"/>
      <c r="U207" s="632"/>
      <c r="V207" s="632"/>
      <c r="W207" s="632"/>
      <c r="X207" s="632"/>
      <c r="Y207" s="632"/>
      <c r="Z207" s="632"/>
      <c r="AA207" s="632"/>
      <c r="AB207" s="632"/>
      <c r="AC207" s="632"/>
      <c r="AD207" s="632"/>
      <c r="AE207" s="632"/>
      <c r="AF207" s="632"/>
      <c r="AG207" s="632"/>
      <c r="AH207" s="632"/>
      <c r="AI207" s="632"/>
      <c r="AJ207" s="632"/>
      <c r="AK207" s="633"/>
    </row>
    <row r="208" spans="1:37" ht="30" customHeight="1">
      <c r="A208" s="616" t="s">
        <v>240</v>
      </c>
      <c r="B208" s="617"/>
      <c r="C208" s="617"/>
      <c r="D208" s="617"/>
      <c r="E208" s="617"/>
      <c r="F208" s="617"/>
      <c r="G208" s="617"/>
      <c r="H208" s="617"/>
      <c r="I208" s="618"/>
      <c r="J208" s="644"/>
      <c r="K208" s="632"/>
      <c r="L208" s="632"/>
      <c r="M208" s="632"/>
      <c r="N208" s="632"/>
      <c r="O208" s="632"/>
      <c r="P208" s="632"/>
      <c r="Q208" s="632"/>
      <c r="R208" s="632"/>
      <c r="S208" s="632"/>
      <c r="T208" s="632"/>
      <c r="U208" s="632"/>
      <c r="V208" s="632"/>
      <c r="W208" s="632"/>
      <c r="X208" s="632"/>
      <c r="Y208" s="632"/>
      <c r="Z208" s="632"/>
      <c r="AA208" s="632"/>
      <c r="AB208" s="632"/>
      <c r="AC208" s="632"/>
      <c r="AD208" s="632"/>
      <c r="AE208" s="632"/>
      <c r="AF208" s="632"/>
      <c r="AG208" s="632"/>
      <c r="AH208" s="632"/>
      <c r="AI208" s="632"/>
      <c r="AJ208" s="632"/>
      <c r="AK208" s="633"/>
    </row>
    <row r="209" spans="1:37" ht="30" customHeight="1">
      <c r="A209" s="616" t="s">
        <v>241</v>
      </c>
      <c r="B209" s="617"/>
      <c r="C209" s="617"/>
      <c r="D209" s="617"/>
      <c r="E209" s="617"/>
      <c r="F209" s="617"/>
      <c r="G209" s="617"/>
      <c r="H209" s="617"/>
      <c r="I209" s="618"/>
      <c r="J209" s="644"/>
      <c r="K209" s="632"/>
      <c r="L209" s="632"/>
      <c r="M209" s="632"/>
      <c r="N209" s="632"/>
      <c r="O209" s="632"/>
      <c r="P209" s="632"/>
      <c r="Q209" s="632"/>
      <c r="R209" s="632"/>
      <c r="S209" s="632"/>
      <c r="T209" s="632"/>
      <c r="U209" s="632"/>
      <c r="V209" s="632"/>
      <c r="W209" s="632"/>
      <c r="X209" s="632"/>
      <c r="Y209" s="632"/>
      <c r="Z209" s="632"/>
      <c r="AA209" s="632"/>
      <c r="AB209" s="632"/>
      <c r="AC209" s="632"/>
      <c r="AD209" s="632"/>
      <c r="AE209" s="632"/>
      <c r="AF209" s="632"/>
      <c r="AG209" s="632"/>
      <c r="AH209" s="632"/>
      <c r="AI209" s="632"/>
      <c r="AJ209" s="632"/>
      <c r="AK209" s="633"/>
    </row>
    <row r="210" spans="1:37" ht="30" customHeight="1">
      <c r="A210" s="651" t="s">
        <v>242</v>
      </c>
      <c r="B210" s="652"/>
      <c r="C210" s="652"/>
      <c r="D210" s="652"/>
      <c r="E210" s="652"/>
      <c r="F210" s="652"/>
      <c r="G210" s="652"/>
      <c r="H210" s="652"/>
      <c r="I210" s="653"/>
      <c r="J210" s="657" t="s">
        <v>243</v>
      </c>
      <c r="K210" s="658"/>
      <c r="L210" s="659"/>
      <c r="M210" s="660"/>
      <c r="N210" s="660"/>
      <c r="O210" s="661"/>
      <c r="P210" s="662" t="s">
        <v>244</v>
      </c>
      <c r="Q210" s="663"/>
      <c r="R210" s="663"/>
      <c r="S210" s="663"/>
      <c r="T210" s="664" t="s">
        <v>245</v>
      </c>
      <c r="U210" s="664"/>
      <c r="V210" s="664"/>
      <c r="W210" s="664"/>
      <c r="X210" s="664"/>
      <c r="Y210" s="664"/>
      <c r="Z210" s="664"/>
      <c r="AA210" s="664"/>
      <c r="AB210" s="664"/>
      <c r="AC210" s="665"/>
      <c r="AD210" s="665"/>
      <c r="AE210" s="665"/>
      <c r="AF210" s="665"/>
      <c r="AG210" s="665"/>
      <c r="AH210" s="662" t="s">
        <v>244</v>
      </c>
      <c r="AI210" s="663"/>
      <c r="AJ210" s="663"/>
      <c r="AK210" s="663"/>
    </row>
    <row r="211" spans="1:37" ht="30" customHeight="1">
      <c r="A211" s="654"/>
      <c r="B211" s="655"/>
      <c r="C211" s="655"/>
      <c r="D211" s="655"/>
      <c r="E211" s="655"/>
      <c r="F211" s="655"/>
      <c r="G211" s="655"/>
      <c r="H211" s="655"/>
      <c r="I211" s="656"/>
      <c r="J211" s="657" t="s">
        <v>246</v>
      </c>
      <c r="K211" s="658"/>
      <c r="L211" s="644"/>
      <c r="M211" s="632"/>
      <c r="N211" s="632"/>
      <c r="O211" s="632"/>
      <c r="P211" s="632"/>
      <c r="Q211" s="632"/>
      <c r="R211" s="632"/>
      <c r="S211" s="632"/>
      <c r="T211" s="632"/>
      <c r="U211" s="632"/>
      <c r="V211" s="632"/>
      <c r="W211" s="632"/>
      <c r="X211" s="632"/>
      <c r="Y211" s="632"/>
      <c r="Z211" s="632"/>
      <c r="AA211" s="632"/>
      <c r="AB211" s="632"/>
      <c r="AC211" s="632"/>
      <c r="AD211" s="632"/>
      <c r="AE211" s="632"/>
      <c r="AF211" s="632"/>
      <c r="AG211" s="632"/>
      <c r="AH211" s="632"/>
      <c r="AI211" s="632"/>
      <c r="AJ211" s="632"/>
      <c r="AK211" s="633"/>
    </row>
    <row r="212" spans="1:37" ht="25.5" customHeight="1">
      <c r="A212" s="645" t="s">
        <v>247</v>
      </c>
      <c r="B212" s="646"/>
      <c r="C212" s="646"/>
      <c r="D212" s="646"/>
      <c r="E212" s="646"/>
      <c r="F212" s="646"/>
      <c r="G212" s="646"/>
      <c r="H212" s="646"/>
      <c r="I212" s="646"/>
      <c r="J212" s="646"/>
      <c r="K212" s="646"/>
      <c r="L212" s="646"/>
      <c r="M212" s="646"/>
      <c r="N212" s="646"/>
      <c r="O212" s="646"/>
      <c r="P212" s="646"/>
      <c r="Q212" s="646"/>
      <c r="R212" s="646"/>
      <c r="S212" s="646"/>
      <c r="T212" s="646"/>
      <c r="U212" s="646"/>
      <c r="V212" s="646"/>
      <c r="W212" s="646"/>
      <c r="X212" s="646"/>
      <c r="Y212" s="646"/>
      <c r="Z212" s="646"/>
      <c r="AA212" s="646"/>
      <c r="AB212" s="646"/>
      <c r="AC212" s="647"/>
      <c r="AD212" s="648" t="s">
        <v>181</v>
      </c>
      <c r="AE212" s="649"/>
      <c r="AF212" s="649"/>
      <c r="AG212" s="649"/>
      <c r="AH212" s="649"/>
      <c r="AI212" s="649"/>
      <c r="AJ212" s="649"/>
      <c r="AK212" s="650"/>
    </row>
    <row r="213" spans="1:37" ht="5.0999999999999996" customHeight="1"/>
  </sheetData>
  <sheetProtection algorithmName="SHA-512" hashValue="obBw1ikWlyH4YV5W7Bus/s5hep0NbNiES0uVhq2PM72Gix4FegkD662qT2NHD0cZwwsQmbZ2zOv74lX+YGxamQ==" saltValue="oz6sRdAc++5mID53q5k5uA==" spinCount="100000" sheet="1" formatCells="0" formatRows="0" insertRows="0" deleteRows="0" selectLockedCells="1"/>
  <mergeCells count="722">
    <mergeCell ref="AF1:AK1"/>
    <mergeCell ref="A2:AK2"/>
    <mergeCell ref="A4:E4"/>
    <mergeCell ref="F4:I4"/>
    <mergeCell ref="J4:K4"/>
    <mergeCell ref="L4:AK4"/>
    <mergeCell ref="A7:I7"/>
    <mergeCell ref="J7:S7"/>
    <mergeCell ref="T7:AB7"/>
    <mergeCell ref="AC7:AK7"/>
    <mergeCell ref="A8:I8"/>
    <mergeCell ref="J8:AK8"/>
    <mergeCell ref="A5:I5"/>
    <mergeCell ref="J5:S5"/>
    <mergeCell ref="T5:AB5"/>
    <mergeCell ref="AC5:AK5"/>
    <mergeCell ref="A6:I6"/>
    <mergeCell ref="J6:AK6"/>
    <mergeCell ref="A10:I10"/>
    <mergeCell ref="J10:X10"/>
    <mergeCell ref="Y10:AK10"/>
    <mergeCell ref="A11:I11"/>
    <mergeCell ref="J11:AK11"/>
    <mergeCell ref="A12:I12"/>
    <mergeCell ref="J12:AK12"/>
    <mergeCell ref="U9:X9"/>
    <mergeCell ref="Y9:Z9"/>
    <mergeCell ref="AA9:AB9"/>
    <mergeCell ref="AC9:AD9"/>
    <mergeCell ref="AE9:AF9"/>
    <mergeCell ref="A9:I9"/>
    <mergeCell ref="J9:L9"/>
    <mergeCell ref="M9:N9"/>
    <mergeCell ref="O9:P9"/>
    <mergeCell ref="Q9:R9"/>
    <mergeCell ref="S9:T9"/>
    <mergeCell ref="AG9:AH9"/>
    <mergeCell ref="L15:AK15"/>
    <mergeCell ref="A16:AC16"/>
    <mergeCell ref="AD16:AK16"/>
    <mergeCell ref="A18:E18"/>
    <mergeCell ref="F18:I18"/>
    <mergeCell ref="J18:K18"/>
    <mergeCell ref="L18:AK18"/>
    <mergeCell ref="A13:I13"/>
    <mergeCell ref="J13:AK13"/>
    <mergeCell ref="A14:I15"/>
    <mergeCell ref="J14:K14"/>
    <mergeCell ref="L14:O14"/>
    <mergeCell ref="P14:S14"/>
    <mergeCell ref="T14:AB14"/>
    <mergeCell ref="AC14:AG14"/>
    <mergeCell ref="AH14:AK14"/>
    <mergeCell ref="J15:K15"/>
    <mergeCell ref="A21:I21"/>
    <mergeCell ref="J21:S21"/>
    <mergeCell ref="T21:AB21"/>
    <mergeCell ref="AC21:AK21"/>
    <mergeCell ref="A22:I22"/>
    <mergeCell ref="J22:AK22"/>
    <mergeCell ref="A19:I19"/>
    <mergeCell ref="J19:S19"/>
    <mergeCell ref="T19:AB19"/>
    <mergeCell ref="AC19:AK19"/>
    <mergeCell ref="A20:I20"/>
    <mergeCell ref="J20:AK20"/>
    <mergeCell ref="A24:I24"/>
    <mergeCell ref="J24:X24"/>
    <mergeCell ref="Y24:AK24"/>
    <mergeCell ref="A25:I25"/>
    <mergeCell ref="J25:AK25"/>
    <mergeCell ref="A26:I26"/>
    <mergeCell ref="J26:AK26"/>
    <mergeCell ref="U23:X23"/>
    <mergeCell ref="Y23:Z23"/>
    <mergeCell ref="AA23:AB23"/>
    <mergeCell ref="AC23:AD23"/>
    <mergeCell ref="AE23:AF23"/>
    <mergeCell ref="A23:I23"/>
    <mergeCell ref="J23:L23"/>
    <mergeCell ref="M23:N23"/>
    <mergeCell ref="O23:P23"/>
    <mergeCell ref="Q23:R23"/>
    <mergeCell ref="S23:T23"/>
    <mergeCell ref="AG23:AH23"/>
    <mergeCell ref="L29:AK29"/>
    <mergeCell ref="A30:AC30"/>
    <mergeCell ref="AD30:AK30"/>
    <mergeCell ref="A27:I27"/>
    <mergeCell ref="J27:AK27"/>
    <mergeCell ref="A28:I29"/>
    <mergeCell ref="J28:K28"/>
    <mergeCell ref="L28:O28"/>
    <mergeCell ref="P28:S28"/>
    <mergeCell ref="T28:AB28"/>
    <mergeCell ref="AC28:AG28"/>
    <mergeCell ref="AH28:AK28"/>
    <mergeCell ref="J29:K29"/>
    <mergeCell ref="A35:I35"/>
    <mergeCell ref="J35:S35"/>
    <mergeCell ref="T35:AB35"/>
    <mergeCell ref="AC35:AK35"/>
    <mergeCell ref="A36:I36"/>
    <mergeCell ref="J36:AK36"/>
    <mergeCell ref="A33:I33"/>
    <mergeCell ref="J33:S33"/>
    <mergeCell ref="T33:AB33"/>
    <mergeCell ref="AC33:AK33"/>
    <mergeCell ref="A34:I34"/>
    <mergeCell ref="J34:AK34"/>
    <mergeCell ref="A38:I38"/>
    <mergeCell ref="J38:X38"/>
    <mergeCell ref="Y38:AK38"/>
    <mergeCell ref="A39:I39"/>
    <mergeCell ref="J39:AK39"/>
    <mergeCell ref="A40:I40"/>
    <mergeCell ref="J40:AK40"/>
    <mergeCell ref="U37:X37"/>
    <mergeCell ref="Y37:Z37"/>
    <mergeCell ref="AA37:AB37"/>
    <mergeCell ref="AC37:AD37"/>
    <mergeCell ref="AE37:AF37"/>
    <mergeCell ref="A37:I37"/>
    <mergeCell ref="J37:L37"/>
    <mergeCell ref="M37:N37"/>
    <mergeCell ref="O37:P37"/>
    <mergeCell ref="Q37:R37"/>
    <mergeCell ref="S37:T37"/>
    <mergeCell ref="L43:AK43"/>
    <mergeCell ref="A44:AC44"/>
    <mergeCell ref="AD44:AK44"/>
    <mergeCell ref="A46:E46"/>
    <mergeCell ref="F46:I46"/>
    <mergeCell ref="J46:K46"/>
    <mergeCell ref="L46:AK46"/>
    <mergeCell ref="A41:I41"/>
    <mergeCell ref="J41:AK41"/>
    <mergeCell ref="A42:I43"/>
    <mergeCell ref="J42:K42"/>
    <mergeCell ref="L42:O42"/>
    <mergeCell ref="P42:S42"/>
    <mergeCell ref="T42:AB42"/>
    <mergeCell ref="AC42:AG42"/>
    <mergeCell ref="AH42:AK42"/>
    <mergeCell ref="J43:K43"/>
    <mergeCell ref="A49:I49"/>
    <mergeCell ref="J49:S49"/>
    <mergeCell ref="T49:AB49"/>
    <mergeCell ref="AC49:AK49"/>
    <mergeCell ref="A50:I50"/>
    <mergeCell ref="J50:AK50"/>
    <mergeCell ref="A47:I47"/>
    <mergeCell ref="J47:S47"/>
    <mergeCell ref="T47:AB47"/>
    <mergeCell ref="AC47:AK47"/>
    <mergeCell ref="A48:I48"/>
    <mergeCell ref="J48:AK48"/>
    <mergeCell ref="A52:I52"/>
    <mergeCell ref="J52:X52"/>
    <mergeCell ref="Y52:AK52"/>
    <mergeCell ref="A53:I53"/>
    <mergeCell ref="J53:AK53"/>
    <mergeCell ref="A54:I54"/>
    <mergeCell ref="J54:AK54"/>
    <mergeCell ref="U51:X51"/>
    <mergeCell ref="Y51:Z51"/>
    <mergeCell ref="AA51:AB51"/>
    <mergeCell ref="AC51:AD51"/>
    <mergeCell ref="AE51:AF51"/>
    <mergeCell ref="A51:I51"/>
    <mergeCell ref="J51:L51"/>
    <mergeCell ref="M51:N51"/>
    <mergeCell ref="O51:P51"/>
    <mergeCell ref="Q51:R51"/>
    <mergeCell ref="S51:T51"/>
    <mergeCell ref="L57:AK57"/>
    <mergeCell ref="A58:AC58"/>
    <mergeCell ref="AD58:AK58"/>
    <mergeCell ref="A60:E60"/>
    <mergeCell ref="F60:I60"/>
    <mergeCell ref="J60:K60"/>
    <mergeCell ref="L60:AK60"/>
    <mergeCell ref="A55:I55"/>
    <mergeCell ref="J55:AK55"/>
    <mergeCell ref="A56:I57"/>
    <mergeCell ref="J56:K56"/>
    <mergeCell ref="L56:O56"/>
    <mergeCell ref="P56:S56"/>
    <mergeCell ref="T56:AB56"/>
    <mergeCell ref="AC56:AG56"/>
    <mergeCell ref="AH56:AK56"/>
    <mergeCell ref="J57:K57"/>
    <mergeCell ref="A63:I63"/>
    <mergeCell ref="J63:S63"/>
    <mergeCell ref="T63:AB63"/>
    <mergeCell ref="AC63:AK63"/>
    <mergeCell ref="A64:I64"/>
    <mergeCell ref="J64:AK64"/>
    <mergeCell ref="A61:I61"/>
    <mergeCell ref="J61:S61"/>
    <mergeCell ref="T61:AB61"/>
    <mergeCell ref="AC61:AK61"/>
    <mergeCell ref="A62:I62"/>
    <mergeCell ref="J62:AK62"/>
    <mergeCell ref="A66:I66"/>
    <mergeCell ref="J66:X66"/>
    <mergeCell ref="Y66:AK66"/>
    <mergeCell ref="A67:I67"/>
    <mergeCell ref="J67:AK67"/>
    <mergeCell ref="A68:I68"/>
    <mergeCell ref="J68:AK68"/>
    <mergeCell ref="U65:X65"/>
    <mergeCell ref="Y65:Z65"/>
    <mergeCell ref="AA65:AB65"/>
    <mergeCell ref="AC65:AD65"/>
    <mergeCell ref="AE65:AF65"/>
    <mergeCell ref="A65:I65"/>
    <mergeCell ref="J65:L65"/>
    <mergeCell ref="M65:N65"/>
    <mergeCell ref="O65:P65"/>
    <mergeCell ref="Q65:R65"/>
    <mergeCell ref="S65:T65"/>
    <mergeCell ref="L71:AK71"/>
    <mergeCell ref="A72:AC72"/>
    <mergeCell ref="AD72:AK72"/>
    <mergeCell ref="A74:E74"/>
    <mergeCell ref="F74:I74"/>
    <mergeCell ref="J74:K74"/>
    <mergeCell ref="L74:AK74"/>
    <mergeCell ref="A69:I69"/>
    <mergeCell ref="J69:AK69"/>
    <mergeCell ref="A70:I71"/>
    <mergeCell ref="J70:K70"/>
    <mergeCell ref="L70:O70"/>
    <mergeCell ref="P70:S70"/>
    <mergeCell ref="T70:AB70"/>
    <mergeCell ref="AC70:AG70"/>
    <mergeCell ref="AH70:AK70"/>
    <mergeCell ref="J71:K71"/>
    <mergeCell ref="A77:I77"/>
    <mergeCell ref="J77:S77"/>
    <mergeCell ref="T77:AB77"/>
    <mergeCell ref="AC77:AK77"/>
    <mergeCell ref="A78:I78"/>
    <mergeCell ref="J78:AK78"/>
    <mergeCell ref="A75:I75"/>
    <mergeCell ref="J75:S75"/>
    <mergeCell ref="T75:AB75"/>
    <mergeCell ref="AC75:AK75"/>
    <mergeCell ref="A76:I76"/>
    <mergeCell ref="J76:AK76"/>
    <mergeCell ref="A80:I80"/>
    <mergeCell ref="J80:X80"/>
    <mergeCell ref="Y80:AK80"/>
    <mergeCell ref="A81:I81"/>
    <mergeCell ref="J81:AK81"/>
    <mergeCell ref="A82:I82"/>
    <mergeCell ref="J82:AK82"/>
    <mergeCell ref="U79:X79"/>
    <mergeCell ref="Y79:Z79"/>
    <mergeCell ref="AA79:AB79"/>
    <mergeCell ref="AC79:AD79"/>
    <mergeCell ref="AE79:AF79"/>
    <mergeCell ref="A79:I79"/>
    <mergeCell ref="J79:L79"/>
    <mergeCell ref="M79:N79"/>
    <mergeCell ref="O79:P79"/>
    <mergeCell ref="Q79:R79"/>
    <mergeCell ref="S79:T79"/>
    <mergeCell ref="A88:E88"/>
    <mergeCell ref="F88:I88"/>
    <mergeCell ref="J88:K88"/>
    <mergeCell ref="L88:AK88"/>
    <mergeCell ref="A83:I83"/>
    <mergeCell ref="J83:AK83"/>
    <mergeCell ref="A84:I85"/>
    <mergeCell ref="J84:K84"/>
    <mergeCell ref="L84:O84"/>
    <mergeCell ref="P84:S84"/>
    <mergeCell ref="T84:AB84"/>
    <mergeCell ref="AC84:AG84"/>
    <mergeCell ref="AH84:AK84"/>
    <mergeCell ref="J85:K85"/>
    <mergeCell ref="A94:I94"/>
    <mergeCell ref="J94:X94"/>
    <mergeCell ref="Y94:AK94"/>
    <mergeCell ref="A95:I95"/>
    <mergeCell ref="J95:AK95"/>
    <mergeCell ref="A96:I96"/>
    <mergeCell ref="J96:AK96"/>
    <mergeCell ref="U93:X93"/>
    <mergeCell ref="Y93:Z93"/>
    <mergeCell ref="AA93:AB93"/>
    <mergeCell ref="AC93:AD93"/>
    <mergeCell ref="AE93:AF93"/>
    <mergeCell ref="A93:I93"/>
    <mergeCell ref="J93:L93"/>
    <mergeCell ref="M93:N93"/>
    <mergeCell ref="O93:P93"/>
    <mergeCell ref="Q93:R93"/>
    <mergeCell ref="S93:T93"/>
    <mergeCell ref="L99:AK99"/>
    <mergeCell ref="A100:AC100"/>
    <mergeCell ref="AD100:AK100"/>
    <mergeCell ref="A102:E102"/>
    <mergeCell ref="F102:I102"/>
    <mergeCell ref="J102:K102"/>
    <mergeCell ref="L102:AK102"/>
    <mergeCell ref="A97:I97"/>
    <mergeCell ref="J97:AK97"/>
    <mergeCell ref="A98:I99"/>
    <mergeCell ref="J98:K98"/>
    <mergeCell ref="L98:O98"/>
    <mergeCell ref="P98:S98"/>
    <mergeCell ref="T98:AB98"/>
    <mergeCell ref="AC98:AG98"/>
    <mergeCell ref="AH98:AK98"/>
    <mergeCell ref="J99:K99"/>
    <mergeCell ref="A105:I105"/>
    <mergeCell ref="J105:S105"/>
    <mergeCell ref="T105:AB105"/>
    <mergeCell ref="AC105:AK105"/>
    <mergeCell ref="A106:I106"/>
    <mergeCell ref="J106:AK106"/>
    <mergeCell ref="A103:I103"/>
    <mergeCell ref="J103:S103"/>
    <mergeCell ref="T103:AB103"/>
    <mergeCell ref="AC103:AK103"/>
    <mergeCell ref="A104:I104"/>
    <mergeCell ref="J104:AK104"/>
    <mergeCell ref="A108:I108"/>
    <mergeCell ref="J108:X108"/>
    <mergeCell ref="Y108:AK108"/>
    <mergeCell ref="A109:I109"/>
    <mergeCell ref="J109:AK109"/>
    <mergeCell ref="A110:I110"/>
    <mergeCell ref="J110:AK110"/>
    <mergeCell ref="U107:X107"/>
    <mergeCell ref="Y107:Z107"/>
    <mergeCell ref="AA107:AB107"/>
    <mergeCell ref="AC107:AD107"/>
    <mergeCell ref="AE107:AF107"/>
    <mergeCell ref="A107:I107"/>
    <mergeCell ref="J107:L107"/>
    <mergeCell ref="M107:N107"/>
    <mergeCell ref="O107:P107"/>
    <mergeCell ref="Q107:R107"/>
    <mergeCell ref="S107:T107"/>
    <mergeCell ref="AG107:AH107"/>
    <mergeCell ref="L113:AK113"/>
    <mergeCell ref="A114:AC114"/>
    <mergeCell ref="AD114:AK114"/>
    <mergeCell ref="A116:E116"/>
    <mergeCell ref="F116:I116"/>
    <mergeCell ref="J116:K116"/>
    <mergeCell ref="L116:AK116"/>
    <mergeCell ref="A111:I111"/>
    <mergeCell ref="J111:AK111"/>
    <mergeCell ref="A112:I113"/>
    <mergeCell ref="J112:K112"/>
    <mergeCell ref="L112:O112"/>
    <mergeCell ref="P112:S112"/>
    <mergeCell ref="T112:AB112"/>
    <mergeCell ref="AC112:AG112"/>
    <mergeCell ref="AH112:AK112"/>
    <mergeCell ref="J113:K113"/>
    <mergeCell ref="A119:I119"/>
    <mergeCell ref="J119:S119"/>
    <mergeCell ref="T119:AB119"/>
    <mergeCell ref="AC119:AK119"/>
    <mergeCell ref="A120:I120"/>
    <mergeCell ref="J120:AK120"/>
    <mergeCell ref="A117:I117"/>
    <mergeCell ref="J117:S117"/>
    <mergeCell ref="T117:AB117"/>
    <mergeCell ref="AC117:AK117"/>
    <mergeCell ref="A118:I118"/>
    <mergeCell ref="J118:AK118"/>
    <mergeCell ref="A122:I122"/>
    <mergeCell ref="J122:X122"/>
    <mergeCell ref="Y122:AK122"/>
    <mergeCell ref="A123:I123"/>
    <mergeCell ref="J123:AK123"/>
    <mergeCell ref="A124:I124"/>
    <mergeCell ref="J124:AK124"/>
    <mergeCell ref="U121:X121"/>
    <mergeCell ref="Y121:Z121"/>
    <mergeCell ref="AA121:AB121"/>
    <mergeCell ref="AC121:AD121"/>
    <mergeCell ref="AE121:AF121"/>
    <mergeCell ref="A121:I121"/>
    <mergeCell ref="J121:L121"/>
    <mergeCell ref="M121:N121"/>
    <mergeCell ref="O121:P121"/>
    <mergeCell ref="Q121:R121"/>
    <mergeCell ref="S121:T121"/>
    <mergeCell ref="AG121:AH121"/>
    <mergeCell ref="L127:AK127"/>
    <mergeCell ref="A128:AC128"/>
    <mergeCell ref="AD128:AK128"/>
    <mergeCell ref="A130:E130"/>
    <mergeCell ref="F130:I130"/>
    <mergeCell ref="J130:K130"/>
    <mergeCell ref="L130:AK130"/>
    <mergeCell ref="A125:I125"/>
    <mergeCell ref="J125:AK125"/>
    <mergeCell ref="A126:I127"/>
    <mergeCell ref="J126:K126"/>
    <mergeCell ref="L126:O126"/>
    <mergeCell ref="P126:S126"/>
    <mergeCell ref="T126:AB126"/>
    <mergeCell ref="AC126:AG126"/>
    <mergeCell ref="AH126:AK126"/>
    <mergeCell ref="J127:K127"/>
    <mergeCell ref="A133:I133"/>
    <mergeCell ref="J133:S133"/>
    <mergeCell ref="T133:AB133"/>
    <mergeCell ref="AC133:AK133"/>
    <mergeCell ref="A134:I134"/>
    <mergeCell ref="J134:AK134"/>
    <mergeCell ref="A131:I131"/>
    <mergeCell ref="J131:S131"/>
    <mergeCell ref="T131:AB131"/>
    <mergeCell ref="AC131:AK131"/>
    <mergeCell ref="A132:I132"/>
    <mergeCell ref="J132:AK132"/>
    <mergeCell ref="A136:I136"/>
    <mergeCell ref="J136:X136"/>
    <mergeCell ref="Y136:AK136"/>
    <mergeCell ref="A137:I137"/>
    <mergeCell ref="J137:AK137"/>
    <mergeCell ref="A138:I138"/>
    <mergeCell ref="J138:AK138"/>
    <mergeCell ref="U135:X135"/>
    <mergeCell ref="Y135:Z135"/>
    <mergeCell ref="AA135:AB135"/>
    <mergeCell ref="AC135:AD135"/>
    <mergeCell ref="AE135:AF135"/>
    <mergeCell ref="A135:I135"/>
    <mergeCell ref="J135:L135"/>
    <mergeCell ref="M135:N135"/>
    <mergeCell ref="O135:P135"/>
    <mergeCell ref="Q135:R135"/>
    <mergeCell ref="S135:T135"/>
    <mergeCell ref="AG135:AH135"/>
    <mergeCell ref="L141:AK141"/>
    <mergeCell ref="A142:AC142"/>
    <mergeCell ref="AD142:AK142"/>
    <mergeCell ref="A144:E144"/>
    <mergeCell ref="F144:I144"/>
    <mergeCell ref="J144:K144"/>
    <mergeCell ref="L144:AK144"/>
    <mergeCell ref="A139:I139"/>
    <mergeCell ref="J139:AK139"/>
    <mergeCell ref="A140:I141"/>
    <mergeCell ref="J140:K140"/>
    <mergeCell ref="L140:O140"/>
    <mergeCell ref="P140:S140"/>
    <mergeCell ref="T140:AB140"/>
    <mergeCell ref="AC140:AG140"/>
    <mergeCell ref="AH140:AK140"/>
    <mergeCell ref="J141:K141"/>
    <mergeCell ref="A147:I147"/>
    <mergeCell ref="J147:S147"/>
    <mergeCell ref="T147:AB147"/>
    <mergeCell ref="AC147:AK147"/>
    <mergeCell ref="A148:I148"/>
    <mergeCell ref="J148:AK148"/>
    <mergeCell ref="A145:I145"/>
    <mergeCell ref="J145:S145"/>
    <mergeCell ref="T145:AB145"/>
    <mergeCell ref="AC145:AK145"/>
    <mergeCell ref="A146:I146"/>
    <mergeCell ref="J146:AK146"/>
    <mergeCell ref="A150:I150"/>
    <mergeCell ref="J150:X150"/>
    <mergeCell ref="Y150:AK150"/>
    <mergeCell ref="A151:I151"/>
    <mergeCell ref="J151:AK151"/>
    <mergeCell ref="A152:I152"/>
    <mergeCell ref="J152:AK152"/>
    <mergeCell ref="U149:X149"/>
    <mergeCell ref="Y149:Z149"/>
    <mergeCell ref="AA149:AB149"/>
    <mergeCell ref="AC149:AD149"/>
    <mergeCell ref="AE149:AF149"/>
    <mergeCell ref="A149:I149"/>
    <mergeCell ref="J149:L149"/>
    <mergeCell ref="M149:N149"/>
    <mergeCell ref="O149:P149"/>
    <mergeCell ref="Q149:R149"/>
    <mergeCell ref="S149:T149"/>
    <mergeCell ref="AG149:AH149"/>
    <mergeCell ref="L155:AK155"/>
    <mergeCell ref="A156:AC156"/>
    <mergeCell ref="AD156:AK156"/>
    <mergeCell ref="A158:E158"/>
    <mergeCell ref="F158:I158"/>
    <mergeCell ref="J158:K158"/>
    <mergeCell ref="L158:AK158"/>
    <mergeCell ref="A153:I153"/>
    <mergeCell ref="J153:AK153"/>
    <mergeCell ref="A154:I155"/>
    <mergeCell ref="J154:K154"/>
    <mergeCell ref="L154:O154"/>
    <mergeCell ref="P154:S154"/>
    <mergeCell ref="T154:AB154"/>
    <mergeCell ref="AC154:AG154"/>
    <mergeCell ref="AH154:AK154"/>
    <mergeCell ref="J155:K155"/>
    <mergeCell ref="A161:I161"/>
    <mergeCell ref="J161:S161"/>
    <mergeCell ref="T161:AB161"/>
    <mergeCell ref="AC161:AK161"/>
    <mergeCell ref="A162:I162"/>
    <mergeCell ref="J162:AK162"/>
    <mergeCell ref="A159:I159"/>
    <mergeCell ref="J159:S159"/>
    <mergeCell ref="T159:AB159"/>
    <mergeCell ref="AC159:AK159"/>
    <mergeCell ref="A160:I160"/>
    <mergeCell ref="J160:AK160"/>
    <mergeCell ref="A164:I164"/>
    <mergeCell ref="J164:X164"/>
    <mergeCell ref="Y164:AK164"/>
    <mergeCell ref="A165:I165"/>
    <mergeCell ref="J165:AK165"/>
    <mergeCell ref="A166:I166"/>
    <mergeCell ref="J166:AK166"/>
    <mergeCell ref="U163:X163"/>
    <mergeCell ref="Y163:Z163"/>
    <mergeCell ref="AA163:AB163"/>
    <mergeCell ref="AC163:AD163"/>
    <mergeCell ref="AE163:AF163"/>
    <mergeCell ref="A163:I163"/>
    <mergeCell ref="J163:L163"/>
    <mergeCell ref="M163:N163"/>
    <mergeCell ref="O163:P163"/>
    <mergeCell ref="Q163:R163"/>
    <mergeCell ref="S163:T163"/>
    <mergeCell ref="AG163:AH163"/>
    <mergeCell ref="L169:AK169"/>
    <mergeCell ref="A170:AC170"/>
    <mergeCell ref="AD170:AK170"/>
    <mergeCell ref="A172:E172"/>
    <mergeCell ref="F172:I172"/>
    <mergeCell ref="J172:K172"/>
    <mergeCell ref="L172:AK172"/>
    <mergeCell ref="A167:I167"/>
    <mergeCell ref="J167:AK167"/>
    <mergeCell ref="A168:I169"/>
    <mergeCell ref="J168:K168"/>
    <mergeCell ref="L168:O168"/>
    <mergeCell ref="P168:S168"/>
    <mergeCell ref="T168:AB168"/>
    <mergeCell ref="AC168:AG168"/>
    <mergeCell ref="AH168:AK168"/>
    <mergeCell ref="J169:K169"/>
    <mergeCell ref="A175:I175"/>
    <mergeCell ref="J175:S175"/>
    <mergeCell ref="T175:AB175"/>
    <mergeCell ref="AC175:AK175"/>
    <mergeCell ref="A176:I176"/>
    <mergeCell ref="J176:AK176"/>
    <mergeCell ref="A173:I173"/>
    <mergeCell ref="J173:S173"/>
    <mergeCell ref="T173:AB173"/>
    <mergeCell ref="AC173:AK173"/>
    <mergeCell ref="A174:I174"/>
    <mergeCell ref="J174:AK174"/>
    <mergeCell ref="A178:I178"/>
    <mergeCell ref="J178:X178"/>
    <mergeCell ref="Y178:AK178"/>
    <mergeCell ref="A179:I179"/>
    <mergeCell ref="J179:AK179"/>
    <mergeCell ref="A180:I180"/>
    <mergeCell ref="J180:AK180"/>
    <mergeCell ref="U177:X177"/>
    <mergeCell ref="Y177:Z177"/>
    <mergeCell ref="AA177:AB177"/>
    <mergeCell ref="AC177:AD177"/>
    <mergeCell ref="AE177:AF177"/>
    <mergeCell ref="A177:I177"/>
    <mergeCell ref="J177:L177"/>
    <mergeCell ref="M177:N177"/>
    <mergeCell ref="O177:P177"/>
    <mergeCell ref="Q177:R177"/>
    <mergeCell ref="S177:T177"/>
    <mergeCell ref="AG177:AH177"/>
    <mergeCell ref="L183:AK183"/>
    <mergeCell ref="A184:AC184"/>
    <mergeCell ref="AD184:AK184"/>
    <mergeCell ref="A186:E186"/>
    <mergeCell ref="F186:I186"/>
    <mergeCell ref="J186:K186"/>
    <mergeCell ref="L186:AK186"/>
    <mergeCell ref="A181:I181"/>
    <mergeCell ref="J181:AK181"/>
    <mergeCell ref="A182:I183"/>
    <mergeCell ref="J182:K182"/>
    <mergeCell ref="L182:O182"/>
    <mergeCell ref="P182:S182"/>
    <mergeCell ref="T182:AB182"/>
    <mergeCell ref="AC182:AG182"/>
    <mergeCell ref="AH182:AK182"/>
    <mergeCell ref="J183:K183"/>
    <mergeCell ref="A189:I189"/>
    <mergeCell ref="J189:S189"/>
    <mergeCell ref="T189:AB189"/>
    <mergeCell ref="AC189:AK189"/>
    <mergeCell ref="A190:I190"/>
    <mergeCell ref="J190:AK190"/>
    <mergeCell ref="A187:I187"/>
    <mergeCell ref="J187:S187"/>
    <mergeCell ref="T187:AB187"/>
    <mergeCell ref="AC187:AK187"/>
    <mergeCell ref="A188:I188"/>
    <mergeCell ref="J188:AK188"/>
    <mergeCell ref="A192:I192"/>
    <mergeCell ref="J192:X192"/>
    <mergeCell ref="Y192:AK192"/>
    <mergeCell ref="A193:I193"/>
    <mergeCell ref="J193:AK193"/>
    <mergeCell ref="A194:I194"/>
    <mergeCell ref="J194:AK194"/>
    <mergeCell ref="U191:X191"/>
    <mergeCell ref="Y191:Z191"/>
    <mergeCell ref="AA191:AB191"/>
    <mergeCell ref="AC191:AD191"/>
    <mergeCell ref="AE191:AF191"/>
    <mergeCell ref="A191:I191"/>
    <mergeCell ref="J191:L191"/>
    <mergeCell ref="M191:N191"/>
    <mergeCell ref="O191:P191"/>
    <mergeCell ref="Q191:R191"/>
    <mergeCell ref="S191:T191"/>
    <mergeCell ref="AG191:AH191"/>
    <mergeCell ref="L197:AK197"/>
    <mergeCell ref="A198:AC198"/>
    <mergeCell ref="AD198:AK198"/>
    <mergeCell ref="A200:E200"/>
    <mergeCell ref="F200:I200"/>
    <mergeCell ref="J200:K200"/>
    <mergeCell ref="L200:AK200"/>
    <mergeCell ref="A195:I195"/>
    <mergeCell ref="J195:AK195"/>
    <mergeCell ref="A196:I197"/>
    <mergeCell ref="J196:K196"/>
    <mergeCell ref="L196:O196"/>
    <mergeCell ref="P196:S196"/>
    <mergeCell ref="T196:AB196"/>
    <mergeCell ref="AC196:AG196"/>
    <mergeCell ref="AH196:AK196"/>
    <mergeCell ref="J197:K197"/>
    <mergeCell ref="A203:I203"/>
    <mergeCell ref="J203:S203"/>
    <mergeCell ref="T203:AB203"/>
    <mergeCell ref="AC203:AK203"/>
    <mergeCell ref="A204:I204"/>
    <mergeCell ref="J204:AK204"/>
    <mergeCell ref="A201:I201"/>
    <mergeCell ref="J201:S201"/>
    <mergeCell ref="T201:AB201"/>
    <mergeCell ref="AC201:AK201"/>
    <mergeCell ref="A202:I202"/>
    <mergeCell ref="J202:AK202"/>
    <mergeCell ref="A206:I206"/>
    <mergeCell ref="J206:X206"/>
    <mergeCell ref="Y206:AK206"/>
    <mergeCell ref="A207:I207"/>
    <mergeCell ref="J207:AK207"/>
    <mergeCell ref="A208:I208"/>
    <mergeCell ref="J208:AK208"/>
    <mergeCell ref="U205:X205"/>
    <mergeCell ref="Y205:Z205"/>
    <mergeCell ref="AA205:AB205"/>
    <mergeCell ref="AC205:AD205"/>
    <mergeCell ref="AE205:AF205"/>
    <mergeCell ref="A205:I205"/>
    <mergeCell ref="J205:L205"/>
    <mergeCell ref="M205:N205"/>
    <mergeCell ref="O205:P205"/>
    <mergeCell ref="Q205:R205"/>
    <mergeCell ref="S205:T205"/>
    <mergeCell ref="AG205:AH205"/>
    <mergeCell ref="L211:AK211"/>
    <mergeCell ref="A212:AC212"/>
    <mergeCell ref="AD212:AK212"/>
    <mergeCell ref="A209:I209"/>
    <mergeCell ref="J209:AK209"/>
    <mergeCell ref="A210:I211"/>
    <mergeCell ref="J210:K210"/>
    <mergeCell ref="L210:O210"/>
    <mergeCell ref="P210:S210"/>
    <mergeCell ref="T210:AB210"/>
    <mergeCell ref="AC210:AG210"/>
    <mergeCell ref="AH210:AK210"/>
    <mergeCell ref="J211:K211"/>
    <mergeCell ref="A32:E32"/>
    <mergeCell ref="F32:I32"/>
    <mergeCell ref="J32:K32"/>
    <mergeCell ref="L32:AK32"/>
    <mergeCell ref="AG37:AH37"/>
    <mergeCell ref="AG51:AH51"/>
    <mergeCell ref="AG65:AH65"/>
    <mergeCell ref="AG79:AH79"/>
    <mergeCell ref="AG93:AH93"/>
    <mergeCell ref="A91:I91"/>
    <mergeCell ref="J91:S91"/>
    <mergeCell ref="T91:AB91"/>
    <mergeCell ref="AC91:AK91"/>
    <mergeCell ref="A92:I92"/>
    <mergeCell ref="J92:AK92"/>
    <mergeCell ref="A89:I89"/>
    <mergeCell ref="J89:S89"/>
    <mergeCell ref="T89:AB89"/>
    <mergeCell ref="AC89:AK89"/>
    <mergeCell ref="A90:I90"/>
    <mergeCell ref="J90:AK90"/>
    <mergeCell ref="L85:AK85"/>
    <mergeCell ref="A86:AC86"/>
    <mergeCell ref="AD86:AK86"/>
  </mergeCells>
  <phoneticPr fontId="3"/>
  <dataValidations count="10">
    <dataValidation imeMode="halfAlpha" allowBlank="1" showInputMessage="1" showErrorMessage="1" promptTitle="契約期間" sqref="M9:N9 AA9:AB9 AA23:AB23 M23:N23 M37:N37 AA37:AB37 M51:N51 AA51:AB51 M65:N65 AA65:AB65 M79:N79 AA79:AB79 M93:N93 AA93:AB93 M107:N107 AA107:AB107 M121:N121 AA121:AB121 M135:N135 AA135:AB135 M149:N149 AA149:AB149 M163:N163 AA163:AB163 M177:N177 AA177:AB177 M191:N191 AA191:AB191 M205:N205 AA205:AB205" xr:uid="{00000000-0002-0000-0B00-000000000000}"/>
    <dataValidation imeMode="halfAlpha" allowBlank="1" showErrorMessage="1" promptTitle="委託時期は事業終了予定日より前です" prompt="　本事業の終了予定日より後に契約、納品、支払を行った分は助成対象外となります" sqref="Q9:R9 AE9:AF9 Q23:R23 AE23:AF23 Q37:R37 AE37:AF37 Q51:R51 AE51:AF51 Q65:R65 AE65:AF65 Q79:R79 AE79:AF79 Q93:R93 AE93:AF93 Q107:R107 AE107:AF107 Q121:R121 AE121:AF121 Q135:R135 AE135:AF135 Q149:R149 AE149:AF149 Q163:R163 AE163:AF163 Q177:R177 AE177:AF177 Q191:R191 AE191:AF191 Q205:R205 AE205:AF205" xr:uid="{00000000-0002-0000-0B00-000001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6:AK16 AD30:AK30 AD44:AK44 AD58:AK58 AD72:AK72 AD86:AK86 AD100:AK100 AD114:AK114 AD128:AK128 AD142:AK142 AD156:AK156 AD170:AK170 AD184:AK184 AD198:AK198 AD212:AK212" xr:uid="{00000000-0002-0000-0B00-000002000000}">
      <formula1>"選択してください,関連あり,関連なし"</formula1>
    </dataValidation>
    <dataValidation allowBlank="1" showErrorMessage="1" prompt="_x000a_" sqref="AH14:AK14 L15:AK15 J14:K15 AH28:AK28 L29:AK29 J28:K29 AH42:AK42 L43:AK43 J42:K43 AH56:AK56 L57:AK57 J56:K57 AH70:AK70 L71:AK71 J70:K71 AH84:AK84 L85:AK85 J84:K85 AH98:AK98 L99:AK99 J98:K99 AH112:AK112 L113:AK113 J112:K113 AH126:AK126 L127:AK127 J126:K127 AH140:AK140 L141:AK141 J140:K141 AH154:AK154 L155:AK155 J154:K155 AH168:AK168 L169:AK169 J168:K169 AH182:AK182 L183:AK183 J182:K183 AH196:AK196 L197:AK197 J196:K197 AH210:AK210 L211:AK211 J210:K211" xr:uid="{00000000-0002-0000-0B00-000003000000}"/>
    <dataValidation allowBlank="1" showInputMessage="1" showErrorMessage="1" prompt="　委託・外注先の選定理由を具体的に記入してください_x000a_" sqref="J13:AK13 J27:AK27 J41:AK41 J55:AK55 J69:AK69 J83:AK83 J97:AK97 J111:AK111 J125:AK125 J139:AK139 J153:AK153 J167:AK167 J181:AK181 J195:AK195 J209:AK209" xr:uid="{00000000-0002-0000-0B00-000004000000}"/>
    <dataValidation allowBlank="1" showInputMessage="1" showErrorMessage="1" promptTitle="納品予定物を記入してください" prompt="納品物の具体的な内容、媒体を記入してください_x000a_" sqref="J12:AK12 J26:AK26 J40:AK40 J54:AK54 J68:AK68 J82:AK82 J96:AK96 J110:AK110 J124:AK124 J138:AK138 J152:AK152 J166:AK166 J180:AK180 J194:AK194 J208:AK208" xr:uid="{00000000-0002-0000-0B00-000005000000}"/>
    <dataValidation allowBlank="1" showErrorMessage="1" promptTitle="番号を記入してください" prompt="前ページの資金支出明細番号と対応させて記入してください_x000a_" sqref="F4:I4 F18:I18 F32:I32 F46:I46 F60:I60 F74:I74 F88:I88 F102:I102 F116:I116 F130:I130 F144:I144 F158:I158 F172:I172 F186:I186 F200:I200" xr:uid="{00000000-0002-0000-0B00-000006000000}"/>
    <dataValidation imeMode="halfAlpha" allowBlank="1" showInputMessage="1" showErrorMessage="1" sqref="AC5 AC19 AC33 AC47 AC61 AC75 AC89 AC103 AC117 AC131 AC145 AC159 AC173 AC187 AC201" xr:uid="{00000000-0002-0000-0B00-000007000000}"/>
    <dataValidation imeMode="halfAlpha" allowBlank="1" showInputMessage="1" showErrorMessage="1" prompt="　前ページの当該費目番号の税込金額を入力してください" sqref="J10:X10 J24:X24 J38:X38 J52:X52 J66:X66 J80:X80 J94:X94 J108:X108 J122:X122 J136:X136 J150:X150 J164:X164 J178:X178 J192:X192 J206:X206" xr:uid="{00000000-0002-0000-0B00-000008000000}"/>
    <dataValidation allowBlank="1" showInputMessage="1" showErrorMessage="1" promptTitle="委託・外注内容を記入してください" sqref="J11:AK11 J25:AK25 J39:AK39 J53:AK53 J67:AK67 J81:AK81 J95:AK95 J109:AK109 J123:AK123 J137:AK137 J151:AK151 J165:AK165 J179:AK179 J193:AK193 J207:AK207" xr:uid="{00000000-0002-0000-0B00-000009000000}"/>
  </dataValidations>
  <printOptions horizontalCentered="1"/>
  <pageMargins left="0.31496062992125984" right="0.31496062992125984" top="0.74803149606299213" bottom="0.74803149606299213" header="0.31496062992125984" footer="0.31496062992125984"/>
  <pageSetup paperSize="9" fitToHeight="0" orientation="landscape" r:id="rId1"/>
  <headerFooter>
    <oddFooter>&amp;C&amp;P/&amp;N</oddFooter>
  </headerFooter>
  <rowBreaks count="15" manualBreakCount="15">
    <brk id="16" max="36" man="1"/>
    <brk id="30" max="16383" man="1"/>
    <brk id="44" max="16383" man="1"/>
    <brk id="58" max="16383" man="1"/>
    <brk id="72" max="16383" man="1"/>
    <brk id="86" max="16383" man="1"/>
    <brk id="100" max="16383" man="1"/>
    <brk id="114" max="16383" man="1"/>
    <brk id="128" max="16383" man="1"/>
    <brk id="142" max="16383" man="1"/>
    <brk id="156" max="16383" man="1"/>
    <brk id="170" max="16383" man="1"/>
    <brk id="184" max="16383" man="1"/>
    <brk id="198" max="16383" man="1"/>
    <brk id="21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Z17"/>
  <sheetViews>
    <sheetView showGridLines="0" view="pageBreakPreview" zoomScaleNormal="100" zoomScaleSheetLayoutView="100" workbookViewId="0">
      <selection activeCell="AE11" sqref="AE11"/>
    </sheetView>
  </sheetViews>
  <sheetFormatPr defaultColWidth="4.5" defaultRowHeight="18"/>
  <cols>
    <col min="1" max="16384" width="4.5" style="2"/>
  </cols>
  <sheetData>
    <row r="1" spans="1:26">
      <c r="A1" s="2" t="s">
        <v>249</v>
      </c>
    </row>
    <row r="2" spans="1:26" s="8" customFormat="1" ht="13.05" customHeight="1">
      <c r="B2" s="8" t="s">
        <v>254</v>
      </c>
    </row>
    <row r="3" spans="1:26" s="8" customFormat="1" ht="13.05" customHeight="1">
      <c r="B3" s="8" t="s">
        <v>215</v>
      </c>
    </row>
    <row r="4" spans="1:26" s="8" customFormat="1" ht="13.05" customHeight="1">
      <c r="B4" s="8" t="s">
        <v>216</v>
      </c>
    </row>
    <row r="5" spans="1:26" s="8" customFormat="1" ht="13.05" customHeight="1">
      <c r="B5" s="8" t="s">
        <v>255</v>
      </c>
    </row>
    <row r="6" spans="1:26" s="8" customFormat="1" ht="5.0999999999999996" customHeight="1"/>
    <row r="7" spans="1:26">
      <c r="B7" s="295" t="s">
        <v>154</v>
      </c>
      <c r="C7" s="295"/>
      <c r="D7" s="295"/>
      <c r="E7" s="295"/>
      <c r="F7" s="295"/>
      <c r="G7" s="295"/>
      <c r="H7" s="295"/>
      <c r="I7" s="295"/>
      <c r="K7" s="295" t="s">
        <v>153</v>
      </c>
      <c r="L7" s="295"/>
      <c r="M7" s="295"/>
      <c r="N7" s="295"/>
      <c r="O7" s="295"/>
      <c r="P7" s="295"/>
      <c r="Q7" s="295"/>
      <c r="R7" s="295"/>
    </row>
    <row r="8" spans="1:26" ht="28.5" customHeight="1">
      <c r="B8" s="604">
        <f>SUM(S13:T17)</f>
        <v>0</v>
      </c>
      <c r="C8" s="604"/>
      <c r="D8" s="604"/>
      <c r="E8" s="604"/>
      <c r="F8" s="604"/>
      <c r="G8" s="604"/>
      <c r="H8" s="604"/>
      <c r="I8" s="604"/>
      <c r="J8" s="16"/>
      <c r="K8" s="604">
        <f>SUM(U13:V17)</f>
        <v>0</v>
      </c>
      <c r="L8" s="604"/>
      <c r="M8" s="604"/>
      <c r="N8" s="604"/>
      <c r="O8" s="604"/>
      <c r="P8" s="604"/>
      <c r="Q8" s="604"/>
      <c r="R8" s="604"/>
    </row>
    <row r="9" spans="1:26" ht="5.55" customHeight="1"/>
    <row r="10" spans="1:26">
      <c r="B10" s="486" t="s">
        <v>121</v>
      </c>
      <c r="C10" s="483" t="s">
        <v>122</v>
      </c>
      <c r="D10" s="456"/>
      <c r="E10" s="456"/>
      <c r="F10" s="456"/>
      <c r="G10" s="456"/>
      <c r="H10" s="456"/>
      <c r="I10" s="456" t="s">
        <v>123</v>
      </c>
      <c r="J10" s="456"/>
      <c r="K10" s="456"/>
      <c r="L10" s="456"/>
      <c r="M10" s="456"/>
      <c r="N10" s="456"/>
      <c r="O10" s="455" t="s">
        <v>124</v>
      </c>
      <c r="P10" s="456" t="s">
        <v>125</v>
      </c>
      <c r="Q10" s="455" t="s">
        <v>330</v>
      </c>
      <c r="R10" s="456"/>
      <c r="S10" s="459" t="s">
        <v>327</v>
      </c>
      <c r="T10" s="460"/>
      <c r="U10" s="455" t="s">
        <v>152</v>
      </c>
      <c r="V10" s="456"/>
      <c r="W10" s="455" t="s">
        <v>253</v>
      </c>
      <c r="X10" s="455"/>
      <c r="Y10" s="455"/>
      <c r="Z10" s="478"/>
    </row>
    <row r="11" spans="1:26">
      <c r="B11" s="487"/>
      <c r="C11" s="484"/>
      <c r="D11" s="457"/>
      <c r="E11" s="457"/>
      <c r="F11" s="457"/>
      <c r="G11" s="457"/>
      <c r="H11" s="457"/>
      <c r="I11" s="457"/>
      <c r="J11" s="457"/>
      <c r="K11" s="457"/>
      <c r="L11" s="457"/>
      <c r="M11" s="457"/>
      <c r="N11" s="457"/>
      <c r="O11" s="479"/>
      <c r="P11" s="457"/>
      <c r="Q11" s="457"/>
      <c r="R11" s="457"/>
      <c r="S11" s="461"/>
      <c r="T11" s="462"/>
      <c r="U11" s="479"/>
      <c r="V11" s="457"/>
      <c r="W11" s="479"/>
      <c r="X11" s="479"/>
      <c r="Y11" s="479"/>
      <c r="Z11" s="480"/>
    </row>
    <row r="12" spans="1:26">
      <c r="B12" s="488"/>
      <c r="C12" s="485"/>
      <c r="D12" s="458"/>
      <c r="E12" s="458"/>
      <c r="F12" s="458"/>
      <c r="G12" s="458"/>
      <c r="H12" s="458"/>
      <c r="I12" s="458"/>
      <c r="J12" s="458"/>
      <c r="K12" s="458"/>
      <c r="L12" s="458"/>
      <c r="M12" s="458"/>
      <c r="N12" s="458"/>
      <c r="O12" s="481"/>
      <c r="P12" s="458"/>
      <c r="Q12" s="458"/>
      <c r="R12" s="458"/>
      <c r="S12" s="463"/>
      <c r="T12" s="463"/>
      <c r="U12" s="458"/>
      <c r="V12" s="458"/>
      <c r="W12" s="481"/>
      <c r="X12" s="481"/>
      <c r="Y12" s="481"/>
      <c r="Z12" s="482"/>
    </row>
    <row r="13" spans="1:26" ht="27.6" customHeight="1">
      <c r="B13" s="56" t="s">
        <v>214</v>
      </c>
      <c r="C13" s="265"/>
      <c r="D13" s="492"/>
      <c r="E13" s="492"/>
      <c r="F13" s="492"/>
      <c r="G13" s="492"/>
      <c r="H13" s="492"/>
      <c r="I13" s="674"/>
      <c r="J13" s="674"/>
      <c r="K13" s="674"/>
      <c r="L13" s="674"/>
      <c r="M13" s="674"/>
      <c r="N13" s="674"/>
      <c r="O13" s="55"/>
      <c r="P13" s="73"/>
      <c r="Q13" s="501"/>
      <c r="R13" s="501"/>
      <c r="S13" s="499" t="str">
        <f>IF(AND(O13&lt;&gt;"",Q13&lt;&gt;""),O13*Q13,"")</f>
        <v/>
      </c>
      <c r="T13" s="499"/>
      <c r="U13" s="499" t="str">
        <f>IF(AND(O13&lt;&gt;"",Q13&lt;&gt;""),S13*1.1,"")</f>
        <v/>
      </c>
      <c r="V13" s="499"/>
      <c r="W13" s="509"/>
      <c r="X13" s="509"/>
      <c r="Y13" s="509"/>
      <c r="Z13" s="510"/>
    </row>
    <row r="14" spans="1:26" ht="27.6" customHeight="1">
      <c r="B14" s="56" t="s">
        <v>348</v>
      </c>
      <c r="C14" s="251"/>
      <c r="D14" s="493"/>
      <c r="E14" s="493"/>
      <c r="F14" s="493"/>
      <c r="G14" s="493"/>
      <c r="H14" s="493"/>
      <c r="I14" s="491"/>
      <c r="J14" s="491"/>
      <c r="K14" s="491"/>
      <c r="L14" s="491"/>
      <c r="M14" s="491"/>
      <c r="N14" s="491"/>
      <c r="O14" s="53"/>
      <c r="P14" s="72"/>
      <c r="Q14" s="498"/>
      <c r="R14" s="498"/>
      <c r="S14" s="500" t="str">
        <f>IF(AND(O14&lt;&gt;"",Q14&lt;&gt;""),O14*Q14,"")</f>
        <v/>
      </c>
      <c r="T14" s="500"/>
      <c r="U14" s="500" t="str">
        <f>IF(AND(O14&lt;&gt;"",Q14&lt;&gt;""),S14*1.1,"")</f>
        <v/>
      </c>
      <c r="V14" s="500"/>
      <c r="W14" s="496"/>
      <c r="X14" s="496"/>
      <c r="Y14" s="496"/>
      <c r="Z14" s="497"/>
    </row>
    <row r="15" spans="1:26" ht="27.6" customHeight="1">
      <c r="B15" s="56" t="s">
        <v>349</v>
      </c>
      <c r="C15" s="675"/>
      <c r="D15" s="675"/>
      <c r="E15" s="675"/>
      <c r="F15" s="675"/>
      <c r="G15" s="675"/>
      <c r="H15" s="676"/>
      <c r="I15" s="677"/>
      <c r="J15" s="678"/>
      <c r="K15" s="678"/>
      <c r="L15" s="678"/>
      <c r="M15" s="678"/>
      <c r="N15" s="679"/>
      <c r="O15" s="680"/>
      <c r="P15" s="81"/>
      <c r="Q15" s="681"/>
      <c r="R15" s="682"/>
      <c r="S15" s="500" t="str">
        <f>IF(AND(O15&lt;&gt;"",Q15&lt;&gt;""),O15*Q15,"")</f>
        <v/>
      </c>
      <c r="T15" s="500"/>
      <c r="U15" s="500" t="str">
        <f>IF(AND(O15&lt;&gt;"",Q15&lt;&gt;""),S15*1.1,"")</f>
        <v/>
      </c>
      <c r="V15" s="500"/>
      <c r="W15" s="683"/>
      <c r="X15" s="684"/>
      <c r="Y15" s="684"/>
      <c r="Z15" s="685"/>
    </row>
    <row r="16" spans="1:26" ht="27.6" customHeight="1">
      <c r="B16" s="686" t="s">
        <v>350</v>
      </c>
      <c r="C16" s="687"/>
      <c r="D16" s="688"/>
      <c r="E16" s="688"/>
      <c r="F16" s="688"/>
      <c r="G16" s="688"/>
      <c r="H16" s="689"/>
      <c r="I16" s="690"/>
      <c r="J16" s="691"/>
      <c r="K16" s="691"/>
      <c r="L16" s="691"/>
      <c r="M16" s="691"/>
      <c r="N16" s="692"/>
      <c r="O16" s="680"/>
      <c r="P16" s="81"/>
      <c r="Q16" s="693"/>
      <c r="R16" s="694"/>
      <c r="S16" s="695" t="str">
        <f>IF(AND(O16&lt;&gt;"",Q16&lt;&gt;""),O16*Q16,"")</f>
        <v/>
      </c>
      <c r="T16" s="696"/>
      <c r="U16" s="695" t="str">
        <f>IF(AND(O16&lt;&gt;"",Q16&lt;&gt;""),S16*1.1,"")</f>
        <v/>
      </c>
      <c r="V16" s="696"/>
      <c r="W16" s="697"/>
      <c r="X16" s="698"/>
      <c r="Y16" s="698"/>
      <c r="Z16" s="699"/>
    </row>
    <row r="17" spans="2:26" ht="27.6" customHeight="1">
      <c r="B17" s="58" t="s">
        <v>351</v>
      </c>
      <c r="C17" s="615"/>
      <c r="D17" s="511"/>
      <c r="E17" s="511"/>
      <c r="F17" s="511"/>
      <c r="G17" s="511"/>
      <c r="H17" s="507"/>
      <c r="I17" s="512"/>
      <c r="J17" s="513"/>
      <c r="K17" s="513"/>
      <c r="L17" s="513"/>
      <c r="M17" s="513"/>
      <c r="N17" s="514"/>
      <c r="O17" s="82"/>
      <c r="P17" s="80"/>
      <c r="Q17" s="515"/>
      <c r="R17" s="516"/>
      <c r="S17" s="517" t="str">
        <f>IF(AND(O17&lt;&gt;"",Q17&lt;&gt;""),O17*Q17,"")</f>
        <v/>
      </c>
      <c r="T17" s="518"/>
      <c r="U17" s="517" t="str">
        <f>IF(AND(O17&lt;&gt;"",Q17&lt;&gt;""),S17*1.1,"")</f>
        <v/>
      </c>
      <c r="V17" s="518"/>
      <c r="W17" s="309"/>
      <c r="X17" s="310"/>
      <c r="Y17" s="310"/>
      <c r="Z17" s="371"/>
    </row>
  </sheetData>
  <sheetProtection algorithmName="SHA-512" hashValue="SnkWPdP3kuiHhaB7vD5c9WK8vCJOXkP0ITflonrPf1KYFqi3OjH5sTY/Bm4qAPMunmpxbR2uP1jRh9t4jp6PuQ==" saltValue="+cu8yq2wVOadhtleYvCOCg==" spinCount="100000" sheet="1" objects="1" scenarios="1" formatCells="0"/>
  <mergeCells count="39">
    <mergeCell ref="U16:V16"/>
    <mergeCell ref="W16:Z16"/>
    <mergeCell ref="S15:T15"/>
    <mergeCell ref="U15:V15"/>
    <mergeCell ref="W17:Z17"/>
    <mergeCell ref="C14:H14"/>
    <mergeCell ref="I14:N14"/>
    <mergeCell ref="Q14:R14"/>
    <mergeCell ref="S14:T14"/>
    <mergeCell ref="U14:V14"/>
    <mergeCell ref="W14:Z14"/>
    <mergeCell ref="C17:H17"/>
    <mergeCell ref="I17:N17"/>
    <mergeCell ref="Q17:R17"/>
    <mergeCell ref="S17:T17"/>
    <mergeCell ref="U17:V17"/>
    <mergeCell ref="C16:H16"/>
    <mergeCell ref="I16:N16"/>
    <mergeCell ref="Q16:R16"/>
    <mergeCell ref="S16:T16"/>
    <mergeCell ref="S10:T12"/>
    <mergeCell ref="U10:V12"/>
    <mergeCell ref="W10:Z12"/>
    <mergeCell ref="C13:H13"/>
    <mergeCell ref="I13:N13"/>
    <mergeCell ref="Q13:R13"/>
    <mergeCell ref="S13:T13"/>
    <mergeCell ref="U13:V13"/>
    <mergeCell ref="W13:Z13"/>
    <mergeCell ref="B7:I7"/>
    <mergeCell ref="K7:R7"/>
    <mergeCell ref="B8:I8"/>
    <mergeCell ref="K8:R8"/>
    <mergeCell ref="B10:B12"/>
    <mergeCell ref="C10:H12"/>
    <mergeCell ref="I10:N12"/>
    <mergeCell ref="O10:O12"/>
    <mergeCell ref="P10:P12"/>
    <mergeCell ref="Q10:R12"/>
  </mergeCells>
  <phoneticPr fontId="3"/>
  <pageMargins left="0.70866141732283472" right="0.70866141732283472" top="0.74803149606299213" bottom="0.74803149606299213" header="0.31496062992125984" footer="0.31496062992125984"/>
  <pageSetup paperSize="9" orientation="landscape" r:id="rId1"/>
  <headerFoot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Z18"/>
  <sheetViews>
    <sheetView showGridLines="0" view="pageBreakPreview" zoomScaleNormal="100" zoomScaleSheetLayoutView="100" workbookViewId="0">
      <selection activeCell="AE11" sqref="AE11"/>
    </sheetView>
  </sheetViews>
  <sheetFormatPr defaultColWidth="4.5" defaultRowHeight="18"/>
  <cols>
    <col min="1" max="14" width="4.5" style="2"/>
    <col min="15" max="15" width="5.296875" style="2" customWidth="1"/>
    <col min="16" max="16384" width="4.5" style="2"/>
  </cols>
  <sheetData>
    <row r="1" spans="1:26">
      <c r="A1" s="2" t="s">
        <v>250</v>
      </c>
    </row>
    <row r="2" spans="1:26" s="8" customFormat="1" ht="5.0999999999999996" customHeight="1"/>
    <row r="3" spans="1:26">
      <c r="B3" s="295" t="s">
        <v>153</v>
      </c>
      <c r="C3" s="295"/>
      <c r="D3" s="295"/>
      <c r="E3" s="295"/>
      <c r="F3" s="295"/>
      <c r="G3" s="295"/>
      <c r="H3" s="295"/>
      <c r="I3" s="295"/>
      <c r="K3" s="8"/>
      <c r="L3" s="8"/>
      <c r="M3" s="8"/>
      <c r="N3" s="8"/>
      <c r="O3" s="8"/>
      <c r="P3" s="8"/>
      <c r="Q3" s="8"/>
      <c r="R3" s="8"/>
    </row>
    <row r="4" spans="1:26" ht="28.5" customHeight="1">
      <c r="B4" s="604">
        <f>SUM(S9:T18)</f>
        <v>0</v>
      </c>
      <c r="C4" s="604"/>
      <c r="D4" s="604"/>
      <c r="E4" s="604"/>
      <c r="F4" s="604"/>
      <c r="G4" s="604"/>
      <c r="H4" s="604"/>
      <c r="I4" s="604"/>
      <c r="J4" s="16"/>
      <c r="K4" s="8"/>
      <c r="L4" s="8"/>
      <c r="M4" s="8"/>
      <c r="N4" s="8"/>
      <c r="O4" s="8"/>
      <c r="P4" s="8"/>
      <c r="Q4" s="8"/>
      <c r="R4" s="8"/>
    </row>
    <row r="5" spans="1:26" ht="5.55" customHeight="1"/>
    <row r="6" spans="1:26" ht="18" customHeight="1">
      <c r="B6" s="486" t="s">
        <v>121</v>
      </c>
      <c r="C6" s="483" t="s">
        <v>227</v>
      </c>
      <c r="D6" s="456"/>
      <c r="E6" s="456"/>
      <c r="F6" s="456"/>
      <c r="G6" s="456"/>
      <c r="H6" s="456"/>
      <c r="I6" s="456" t="s">
        <v>228</v>
      </c>
      <c r="J6" s="456"/>
      <c r="K6" s="456"/>
      <c r="L6" s="456"/>
      <c r="M6" s="456"/>
      <c r="N6" s="456"/>
      <c r="O6" s="455" t="s">
        <v>333</v>
      </c>
      <c r="P6" s="456" t="s">
        <v>125</v>
      </c>
      <c r="Q6" s="455" t="s">
        <v>334</v>
      </c>
      <c r="R6" s="456"/>
      <c r="S6" s="455" t="s">
        <v>335</v>
      </c>
      <c r="T6" s="456"/>
      <c r="U6" s="455" t="s">
        <v>342</v>
      </c>
      <c r="V6" s="455"/>
      <c r="W6" s="455"/>
      <c r="X6" s="455"/>
      <c r="Y6" s="455"/>
      <c r="Z6" s="478"/>
    </row>
    <row r="7" spans="1:26">
      <c r="B7" s="487"/>
      <c r="C7" s="484"/>
      <c r="D7" s="457"/>
      <c r="E7" s="457"/>
      <c r="F7" s="457"/>
      <c r="G7" s="457"/>
      <c r="H7" s="457"/>
      <c r="I7" s="457"/>
      <c r="J7" s="457"/>
      <c r="K7" s="457"/>
      <c r="L7" s="457"/>
      <c r="M7" s="457"/>
      <c r="N7" s="457"/>
      <c r="O7" s="479"/>
      <c r="P7" s="457"/>
      <c r="Q7" s="457"/>
      <c r="R7" s="457"/>
      <c r="S7" s="479"/>
      <c r="T7" s="457"/>
      <c r="U7" s="479"/>
      <c r="V7" s="479"/>
      <c r="W7" s="479"/>
      <c r="X7" s="479"/>
      <c r="Y7" s="479"/>
      <c r="Z7" s="480"/>
    </row>
    <row r="8" spans="1:26">
      <c r="B8" s="488"/>
      <c r="C8" s="485"/>
      <c r="D8" s="458"/>
      <c r="E8" s="458"/>
      <c r="F8" s="458"/>
      <c r="G8" s="458"/>
      <c r="H8" s="458"/>
      <c r="I8" s="458"/>
      <c r="J8" s="458"/>
      <c r="K8" s="458"/>
      <c r="L8" s="458"/>
      <c r="M8" s="458"/>
      <c r="N8" s="458"/>
      <c r="O8" s="481"/>
      <c r="P8" s="458"/>
      <c r="Q8" s="458"/>
      <c r="R8" s="458"/>
      <c r="S8" s="458"/>
      <c r="T8" s="458"/>
      <c r="U8" s="481"/>
      <c r="V8" s="481"/>
      <c r="W8" s="481"/>
      <c r="X8" s="481"/>
      <c r="Y8" s="481"/>
      <c r="Z8" s="482"/>
    </row>
    <row r="9" spans="1:26" ht="27.6" customHeight="1">
      <c r="B9" s="56" t="s">
        <v>217</v>
      </c>
      <c r="C9" s="265"/>
      <c r="D9" s="492"/>
      <c r="E9" s="492"/>
      <c r="F9" s="492"/>
      <c r="G9" s="492"/>
      <c r="H9" s="492"/>
      <c r="I9" s="490"/>
      <c r="J9" s="490"/>
      <c r="K9" s="490"/>
      <c r="L9" s="490"/>
      <c r="M9" s="490"/>
      <c r="N9" s="490"/>
      <c r="O9" s="55"/>
      <c r="P9" s="55"/>
      <c r="Q9" s="501"/>
      <c r="R9" s="501"/>
      <c r="S9" s="499" t="str">
        <f>IF(AND(O9&lt;&gt;"",Q9&lt;&gt;""),O9*Q9*1.1,"")</f>
        <v/>
      </c>
      <c r="T9" s="499"/>
      <c r="U9" s="509"/>
      <c r="V9" s="509"/>
      <c r="W9" s="509"/>
      <c r="X9" s="509"/>
      <c r="Y9" s="509"/>
      <c r="Z9" s="510"/>
    </row>
    <row r="10" spans="1:26" ht="27.6" customHeight="1">
      <c r="B10" s="57" t="s">
        <v>218</v>
      </c>
      <c r="C10" s="251"/>
      <c r="D10" s="493"/>
      <c r="E10" s="493"/>
      <c r="F10" s="493"/>
      <c r="G10" s="493"/>
      <c r="H10" s="493"/>
      <c r="I10" s="491"/>
      <c r="J10" s="491"/>
      <c r="K10" s="491"/>
      <c r="L10" s="491"/>
      <c r="M10" s="491"/>
      <c r="N10" s="491"/>
      <c r="O10" s="53"/>
      <c r="P10" s="53"/>
      <c r="Q10" s="498"/>
      <c r="R10" s="498"/>
      <c r="S10" s="500" t="str">
        <f t="shared" ref="S10:S18" si="0">IF(AND(O10&lt;&gt;"",Q10&lt;&gt;""),O10*Q10*1.1,"")</f>
        <v/>
      </c>
      <c r="T10" s="500"/>
      <c r="U10" s="496"/>
      <c r="V10" s="496"/>
      <c r="W10" s="496"/>
      <c r="X10" s="496"/>
      <c r="Y10" s="496"/>
      <c r="Z10" s="497"/>
    </row>
    <row r="11" spans="1:26" ht="27.6" customHeight="1">
      <c r="B11" s="57" t="s">
        <v>219</v>
      </c>
      <c r="C11" s="251"/>
      <c r="D11" s="493"/>
      <c r="E11" s="493"/>
      <c r="F11" s="493"/>
      <c r="G11" s="493"/>
      <c r="H11" s="493"/>
      <c r="I11" s="491"/>
      <c r="J11" s="491"/>
      <c r="K11" s="491"/>
      <c r="L11" s="491"/>
      <c r="M11" s="491"/>
      <c r="N11" s="491"/>
      <c r="O11" s="53"/>
      <c r="P11" s="53"/>
      <c r="Q11" s="498"/>
      <c r="R11" s="498"/>
      <c r="S11" s="500" t="str">
        <f t="shared" si="0"/>
        <v/>
      </c>
      <c r="T11" s="500"/>
      <c r="U11" s="496"/>
      <c r="V11" s="496"/>
      <c r="W11" s="496"/>
      <c r="X11" s="496"/>
      <c r="Y11" s="496"/>
      <c r="Z11" s="497"/>
    </row>
    <row r="12" spans="1:26" ht="27.6" customHeight="1">
      <c r="B12" s="57" t="s">
        <v>220</v>
      </c>
      <c r="C12" s="251"/>
      <c r="D12" s="493"/>
      <c r="E12" s="493"/>
      <c r="F12" s="493"/>
      <c r="G12" s="493"/>
      <c r="H12" s="493"/>
      <c r="I12" s="491"/>
      <c r="J12" s="491"/>
      <c r="K12" s="491"/>
      <c r="L12" s="491"/>
      <c r="M12" s="491"/>
      <c r="N12" s="491"/>
      <c r="O12" s="53"/>
      <c r="P12" s="53"/>
      <c r="Q12" s="498"/>
      <c r="R12" s="498"/>
      <c r="S12" s="500" t="str">
        <f t="shared" si="0"/>
        <v/>
      </c>
      <c r="T12" s="500"/>
      <c r="U12" s="496"/>
      <c r="V12" s="496"/>
      <c r="W12" s="496"/>
      <c r="X12" s="496"/>
      <c r="Y12" s="496"/>
      <c r="Z12" s="497"/>
    </row>
    <row r="13" spans="1:26" ht="27.6" customHeight="1">
      <c r="B13" s="57" t="s">
        <v>221</v>
      </c>
      <c r="C13" s="251"/>
      <c r="D13" s="493"/>
      <c r="E13" s="493"/>
      <c r="F13" s="493"/>
      <c r="G13" s="493"/>
      <c r="H13" s="493"/>
      <c r="I13" s="491"/>
      <c r="J13" s="491"/>
      <c r="K13" s="491"/>
      <c r="L13" s="491"/>
      <c r="M13" s="491"/>
      <c r="N13" s="491"/>
      <c r="O13" s="53"/>
      <c r="P13" s="53"/>
      <c r="Q13" s="498"/>
      <c r="R13" s="498"/>
      <c r="S13" s="500" t="str">
        <f t="shared" si="0"/>
        <v/>
      </c>
      <c r="T13" s="500"/>
      <c r="U13" s="496"/>
      <c r="V13" s="496"/>
      <c r="W13" s="496"/>
      <c r="X13" s="496"/>
      <c r="Y13" s="496"/>
      <c r="Z13" s="497"/>
    </row>
    <row r="14" spans="1:26" ht="27.6" customHeight="1">
      <c r="B14" s="57" t="s">
        <v>222</v>
      </c>
      <c r="C14" s="251"/>
      <c r="D14" s="493"/>
      <c r="E14" s="493"/>
      <c r="F14" s="493"/>
      <c r="G14" s="493"/>
      <c r="H14" s="493"/>
      <c r="I14" s="491"/>
      <c r="J14" s="491"/>
      <c r="K14" s="491"/>
      <c r="L14" s="491"/>
      <c r="M14" s="491"/>
      <c r="N14" s="491"/>
      <c r="O14" s="53"/>
      <c r="P14" s="53"/>
      <c r="Q14" s="498"/>
      <c r="R14" s="498"/>
      <c r="S14" s="500" t="str">
        <f t="shared" si="0"/>
        <v/>
      </c>
      <c r="T14" s="500"/>
      <c r="U14" s="496"/>
      <c r="V14" s="496"/>
      <c r="W14" s="496"/>
      <c r="X14" s="496"/>
      <c r="Y14" s="496"/>
      <c r="Z14" s="497"/>
    </row>
    <row r="15" spans="1:26" ht="27.6" customHeight="1">
      <c r="B15" s="57" t="s">
        <v>223</v>
      </c>
      <c r="C15" s="251"/>
      <c r="D15" s="493"/>
      <c r="E15" s="493"/>
      <c r="F15" s="493"/>
      <c r="G15" s="493"/>
      <c r="H15" s="493"/>
      <c r="I15" s="491"/>
      <c r="J15" s="491"/>
      <c r="K15" s="491"/>
      <c r="L15" s="491"/>
      <c r="M15" s="491"/>
      <c r="N15" s="491"/>
      <c r="O15" s="53"/>
      <c r="P15" s="53"/>
      <c r="Q15" s="498"/>
      <c r="R15" s="498"/>
      <c r="S15" s="500" t="str">
        <f t="shared" si="0"/>
        <v/>
      </c>
      <c r="T15" s="500"/>
      <c r="U15" s="496"/>
      <c r="V15" s="496"/>
      <c r="W15" s="496"/>
      <c r="X15" s="496"/>
      <c r="Y15" s="496"/>
      <c r="Z15" s="497"/>
    </row>
    <row r="16" spans="1:26" ht="27.6" customHeight="1">
      <c r="B16" s="57" t="s">
        <v>224</v>
      </c>
      <c r="C16" s="251"/>
      <c r="D16" s="493"/>
      <c r="E16" s="493"/>
      <c r="F16" s="493"/>
      <c r="G16" s="493"/>
      <c r="H16" s="493"/>
      <c r="I16" s="491"/>
      <c r="J16" s="491"/>
      <c r="K16" s="491"/>
      <c r="L16" s="491"/>
      <c r="M16" s="491"/>
      <c r="N16" s="491"/>
      <c r="O16" s="53"/>
      <c r="P16" s="53"/>
      <c r="Q16" s="498"/>
      <c r="R16" s="498"/>
      <c r="S16" s="500" t="str">
        <f t="shared" si="0"/>
        <v/>
      </c>
      <c r="T16" s="500"/>
      <c r="U16" s="496"/>
      <c r="V16" s="496"/>
      <c r="W16" s="496"/>
      <c r="X16" s="496"/>
      <c r="Y16" s="496"/>
      <c r="Z16" s="497"/>
    </row>
    <row r="17" spans="2:26" ht="27.6" customHeight="1">
      <c r="B17" s="57" t="s">
        <v>225</v>
      </c>
      <c r="C17" s="251"/>
      <c r="D17" s="493"/>
      <c r="E17" s="493"/>
      <c r="F17" s="493"/>
      <c r="G17" s="493"/>
      <c r="H17" s="493"/>
      <c r="I17" s="491"/>
      <c r="J17" s="491"/>
      <c r="K17" s="491"/>
      <c r="L17" s="491"/>
      <c r="M17" s="491"/>
      <c r="N17" s="491"/>
      <c r="O17" s="53"/>
      <c r="P17" s="53"/>
      <c r="Q17" s="498"/>
      <c r="R17" s="498"/>
      <c r="S17" s="500" t="str">
        <f t="shared" si="0"/>
        <v/>
      </c>
      <c r="T17" s="500"/>
      <c r="U17" s="496"/>
      <c r="V17" s="496"/>
      <c r="W17" s="496"/>
      <c r="X17" s="496"/>
      <c r="Y17" s="496"/>
      <c r="Z17" s="497"/>
    </row>
    <row r="18" spans="2:26" ht="27.6" customHeight="1">
      <c r="B18" s="58" t="s">
        <v>226</v>
      </c>
      <c r="C18" s="507"/>
      <c r="D18" s="508"/>
      <c r="E18" s="508"/>
      <c r="F18" s="508"/>
      <c r="G18" s="508"/>
      <c r="H18" s="508"/>
      <c r="I18" s="506"/>
      <c r="J18" s="506"/>
      <c r="K18" s="506"/>
      <c r="L18" s="506"/>
      <c r="M18" s="506"/>
      <c r="N18" s="506"/>
      <c r="O18" s="54"/>
      <c r="P18" s="54"/>
      <c r="Q18" s="505"/>
      <c r="R18" s="505"/>
      <c r="S18" s="504" t="str">
        <f t="shared" si="0"/>
        <v/>
      </c>
      <c r="T18" s="504"/>
      <c r="U18" s="502"/>
      <c r="V18" s="502"/>
      <c r="W18" s="502"/>
      <c r="X18" s="502"/>
      <c r="Y18" s="502"/>
      <c r="Z18" s="503"/>
    </row>
  </sheetData>
  <sheetProtection algorithmName="SHA-512" hashValue="jYZlhmaR4fgpg4AjG55z2fjDgUNMjfMQgEqU1b9d4EjmeEXz4A/fCP3jCwBKnH+ldoZiCov/hybg2tc6sFFLgg==" saltValue="0lWEC3jDvIZYX/eTU4muLQ==" spinCount="100000" sheet="1" formatCells="0"/>
  <mergeCells count="60">
    <mergeCell ref="C18:H18"/>
    <mergeCell ref="I18:N18"/>
    <mergeCell ref="Q18:R18"/>
    <mergeCell ref="S18:T18"/>
    <mergeCell ref="U18:Z18"/>
    <mergeCell ref="C17:H17"/>
    <mergeCell ref="I17:N17"/>
    <mergeCell ref="Q17:R17"/>
    <mergeCell ref="S17:T17"/>
    <mergeCell ref="U17:Z17"/>
    <mergeCell ref="C16:H16"/>
    <mergeCell ref="I16:N16"/>
    <mergeCell ref="Q16:R16"/>
    <mergeCell ref="S16:T16"/>
    <mergeCell ref="U16:Z16"/>
    <mergeCell ref="C15:H15"/>
    <mergeCell ref="I15:N15"/>
    <mergeCell ref="Q15:R15"/>
    <mergeCell ref="S15:T15"/>
    <mergeCell ref="U15:Z15"/>
    <mergeCell ref="C14:H14"/>
    <mergeCell ref="I14:N14"/>
    <mergeCell ref="Q14:R14"/>
    <mergeCell ref="S14:T14"/>
    <mergeCell ref="U14:Z14"/>
    <mergeCell ref="C13:H13"/>
    <mergeCell ref="I13:N13"/>
    <mergeCell ref="Q13:R13"/>
    <mergeCell ref="S13:T13"/>
    <mergeCell ref="U13:Z13"/>
    <mergeCell ref="C12:H12"/>
    <mergeCell ref="I12:N12"/>
    <mergeCell ref="Q12:R12"/>
    <mergeCell ref="S12:T12"/>
    <mergeCell ref="U12:Z12"/>
    <mergeCell ref="C11:H11"/>
    <mergeCell ref="I11:N11"/>
    <mergeCell ref="Q11:R11"/>
    <mergeCell ref="S11:T11"/>
    <mergeCell ref="U11:Z11"/>
    <mergeCell ref="C10:H10"/>
    <mergeCell ref="I10:N10"/>
    <mergeCell ref="Q10:R10"/>
    <mergeCell ref="S10:T10"/>
    <mergeCell ref="U10:Z10"/>
    <mergeCell ref="S6:T8"/>
    <mergeCell ref="U6:Z8"/>
    <mergeCell ref="C9:H9"/>
    <mergeCell ref="I9:N9"/>
    <mergeCell ref="Q9:R9"/>
    <mergeCell ref="S9:T9"/>
    <mergeCell ref="U9:Z9"/>
    <mergeCell ref="O6:O8"/>
    <mergeCell ref="P6:P8"/>
    <mergeCell ref="Q6:R8"/>
    <mergeCell ref="B3:I3"/>
    <mergeCell ref="B4:I4"/>
    <mergeCell ref="B6:B8"/>
    <mergeCell ref="C6:H8"/>
    <mergeCell ref="I6:N8"/>
  </mergeCells>
  <phoneticPr fontId="3"/>
  <pageMargins left="0.70866141732283472" right="0.70866141732283472" top="0.74803149606299213" bottom="0.74803149606299213" header="0.31496062992125984" footer="0.31496062992125984"/>
  <pageSetup paperSize="9" orientation="landscape" r:id="rId1"/>
  <headerFoot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2"/>
  <sheetViews>
    <sheetView showGridLines="0" workbookViewId="0">
      <selection activeCell="L3" sqref="L3"/>
    </sheetView>
  </sheetViews>
  <sheetFormatPr defaultRowHeight="18"/>
  <cols>
    <col min="1" max="1" width="2.59765625" customWidth="1"/>
    <col min="3" max="3" width="2.59765625" customWidth="1"/>
    <col min="5" max="5" width="2.59765625" customWidth="1"/>
  </cols>
  <sheetData>
    <row r="1" spans="2:12">
      <c r="B1" s="3" t="s">
        <v>18</v>
      </c>
      <c r="D1" s="3" t="s">
        <v>22</v>
      </c>
      <c r="F1" s="3" t="s">
        <v>23</v>
      </c>
      <c r="H1" t="s">
        <v>72</v>
      </c>
      <c r="J1" t="s">
        <v>86</v>
      </c>
      <c r="L1" t="s">
        <v>182</v>
      </c>
    </row>
    <row r="2" spans="2:12">
      <c r="B2" s="4" t="s">
        <v>19</v>
      </c>
      <c r="D2" s="5">
        <v>1</v>
      </c>
      <c r="F2" s="4">
        <v>1</v>
      </c>
      <c r="H2" t="s">
        <v>73</v>
      </c>
      <c r="J2" t="s">
        <v>84</v>
      </c>
      <c r="L2" t="s">
        <v>185</v>
      </c>
    </row>
    <row r="3" spans="2:12">
      <c r="B3" s="5" t="s">
        <v>20</v>
      </c>
      <c r="D3" s="5">
        <v>2</v>
      </c>
      <c r="F3" s="5">
        <v>2</v>
      </c>
      <c r="H3" t="s">
        <v>74</v>
      </c>
      <c r="J3" t="s">
        <v>85</v>
      </c>
      <c r="L3" t="s">
        <v>184</v>
      </c>
    </row>
    <row r="4" spans="2:12">
      <c r="B4" s="6" t="s">
        <v>21</v>
      </c>
      <c r="D4" s="5">
        <v>3</v>
      </c>
      <c r="F4" s="5">
        <v>3</v>
      </c>
      <c r="L4" t="s">
        <v>183</v>
      </c>
    </row>
    <row r="5" spans="2:12">
      <c r="D5" s="5">
        <v>4</v>
      </c>
      <c r="F5" s="5">
        <v>4</v>
      </c>
    </row>
    <row r="6" spans="2:12">
      <c r="D6" s="5">
        <v>5</v>
      </c>
      <c r="F6" s="5">
        <v>5</v>
      </c>
    </row>
    <row r="7" spans="2:12">
      <c r="D7" s="5">
        <v>6</v>
      </c>
      <c r="F7" s="5">
        <v>6</v>
      </c>
    </row>
    <row r="8" spans="2:12">
      <c r="D8" s="5">
        <v>7</v>
      </c>
      <c r="F8" s="5">
        <v>7</v>
      </c>
    </row>
    <row r="9" spans="2:12">
      <c r="D9" s="5">
        <v>8</v>
      </c>
      <c r="F9" s="5">
        <v>8</v>
      </c>
    </row>
    <row r="10" spans="2:12">
      <c r="D10" s="5">
        <v>9</v>
      </c>
      <c r="F10" s="5">
        <v>9</v>
      </c>
    </row>
    <row r="11" spans="2:12">
      <c r="D11" s="5">
        <v>10</v>
      </c>
      <c r="F11" s="5">
        <v>10</v>
      </c>
    </row>
    <row r="12" spans="2:12">
      <c r="D12" s="5">
        <v>11</v>
      </c>
      <c r="F12" s="5">
        <v>11</v>
      </c>
    </row>
    <row r="13" spans="2:12">
      <c r="D13" s="6">
        <v>12</v>
      </c>
      <c r="F13" s="5">
        <v>12</v>
      </c>
    </row>
    <row r="14" spans="2:12">
      <c r="F14" s="5">
        <v>13</v>
      </c>
    </row>
    <row r="15" spans="2:12">
      <c r="F15" s="5">
        <v>14</v>
      </c>
    </row>
    <row r="16" spans="2:12">
      <c r="F16" s="5">
        <v>15</v>
      </c>
    </row>
    <row r="17" spans="6:6">
      <c r="F17" s="5">
        <v>16</v>
      </c>
    </row>
    <row r="18" spans="6:6">
      <c r="F18" s="5">
        <v>17</v>
      </c>
    </row>
    <row r="19" spans="6:6">
      <c r="F19" s="5">
        <v>18</v>
      </c>
    </row>
    <row r="20" spans="6:6">
      <c r="F20" s="5">
        <v>19</v>
      </c>
    </row>
    <row r="21" spans="6:6">
      <c r="F21" s="5">
        <v>20</v>
      </c>
    </row>
    <row r="22" spans="6:6">
      <c r="F22" s="5">
        <v>21</v>
      </c>
    </row>
    <row r="23" spans="6:6">
      <c r="F23" s="5">
        <v>22</v>
      </c>
    </row>
    <row r="24" spans="6:6">
      <c r="F24" s="5">
        <v>23</v>
      </c>
    </row>
    <row r="25" spans="6:6">
      <c r="F25" s="5">
        <v>24</v>
      </c>
    </row>
    <row r="26" spans="6:6">
      <c r="F26" s="5">
        <v>25</v>
      </c>
    </row>
    <row r="27" spans="6:6">
      <c r="F27" s="5">
        <v>26</v>
      </c>
    </row>
    <row r="28" spans="6:6">
      <c r="F28" s="5">
        <v>27</v>
      </c>
    </row>
    <row r="29" spans="6:6">
      <c r="F29" s="5">
        <v>28</v>
      </c>
    </row>
    <row r="30" spans="6:6">
      <c r="F30" s="5">
        <v>29</v>
      </c>
    </row>
    <row r="31" spans="6:6">
      <c r="F31" s="5">
        <v>30</v>
      </c>
    </row>
    <row r="32" spans="6:6">
      <c r="F32" s="6">
        <v>31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C28"/>
  <sheetViews>
    <sheetView showGridLines="0" view="pageBreakPreview" zoomScaleNormal="100" zoomScaleSheetLayoutView="100" workbookViewId="0">
      <selection activeCell="G26" sqref="G26"/>
    </sheetView>
  </sheetViews>
  <sheetFormatPr defaultColWidth="4.5" defaultRowHeight="18"/>
  <cols>
    <col min="1" max="1" width="3" customWidth="1"/>
  </cols>
  <sheetData>
    <row r="1" spans="1:29">
      <c r="A1" t="s">
        <v>24</v>
      </c>
    </row>
    <row r="2" spans="1:29">
      <c r="A2" t="s">
        <v>6</v>
      </c>
    </row>
    <row r="3" spans="1:29" ht="4.5" customHeight="1"/>
    <row r="4" spans="1:29" ht="22.2">
      <c r="A4" s="83" t="s">
        <v>0</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row>
    <row r="5" spans="1:29" ht="4.5" customHeight="1"/>
    <row r="6" spans="1:29" ht="18" customHeight="1">
      <c r="B6" s="118" t="s">
        <v>317</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row>
    <row r="7" spans="1:29">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29" ht="18" customHeight="1">
      <c r="B8" s="114" t="s">
        <v>27</v>
      </c>
      <c r="C8" s="114"/>
      <c r="D8" s="114"/>
      <c r="E8" s="114"/>
      <c r="F8" s="114"/>
      <c r="G8" s="114"/>
      <c r="H8" s="114"/>
      <c r="I8" s="114"/>
      <c r="J8" s="114"/>
      <c r="K8" s="114"/>
      <c r="L8" s="114"/>
      <c r="M8" s="114"/>
      <c r="N8" s="114"/>
      <c r="O8" s="115"/>
      <c r="P8" s="116" t="s">
        <v>325</v>
      </c>
      <c r="Q8" s="117"/>
      <c r="R8" s="117"/>
      <c r="S8" s="117"/>
      <c r="T8" s="117"/>
      <c r="U8" s="117"/>
      <c r="V8" s="117"/>
      <c r="W8" s="117"/>
      <c r="X8" s="117"/>
      <c r="Y8" s="117"/>
      <c r="Z8" s="117"/>
      <c r="AA8" s="117"/>
      <c r="AB8" s="117"/>
      <c r="AC8" s="117"/>
    </row>
    <row r="9" spans="1:29">
      <c r="B9" s="114"/>
      <c r="C9" s="114"/>
      <c r="D9" s="114"/>
      <c r="E9" s="114"/>
      <c r="F9" s="114"/>
      <c r="G9" s="114"/>
      <c r="H9" s="114"/>
      <c r="I9" s="114"/>
      <c r="J9" s="114"/>
      <c r="K9" s="114"/>
      <c r="L9" s="114"/>
      <c r="M9" s="114"/>
      <c r="N9" s="114"/>
      <c r="O9" s="115"/>
      <c r="P9" s="116"/>
      <c r="Q9" s="117"/>
      <c r="R9" s="117"/>
      <c r="S9" s="117"/>
      <c r="T9" s="117"/>
      <c r="U9" s="117"/>
      <c r="V9" s="117"/>
      <c r="W9" s="117"/>
      <c r="X9" s="117"/>
      <c r="Y9" s="117"/>
      <c r="Z9" s="117"/>
      <c r="AA9" s="117"/>
      <c r="AB9" s="117"/>
      <c r="AC9" s="117"/>
    </row>
    <row r="10" spans="1:29">
      <c r="B10" s="114"/>
      <c r="C10" s="114"/>
      <c r="D10" s="114"/>
      <c r="E10" s="114"/>
      <c r="F10" s="114"/>
      <c r="G10" s="114"/>
      <c r="H10" s="114"/>
      <c r="I10" s="114"/>
      <c r="J10" s="114"/>
      <c r="K10" s="114"/>
      <c r="L10" s="114"/>
      <c r="M10" s="114"/>
      <c r="N10" s="114"/>
      <c r="O10" s="115"/>
      <c r="P10" s="116"/>
      <c r="Q10" s="117"/>
      <c r="R10" s="117"/>
      <c r="S10" s="117"/>
      <c r="T10" s="117"/>
      <c r="U10" s="117"/>
      <c r="V10" s="117"/>
      <c r="W10" s="117"/>
      <c r="X10" s="117"/>
      <c r="Y10" s="117"/>
      <c r="Z10" s="117"/>
      <c r="AA10" s="117"/>
      <c r="AB10" s="117"/>
      <c r="AC10" s="117"/>
    </row>
    <row r="11" spans="1:29">
      <c r="B11" s="114"/>
      <c r="C11" s="114"/>
      <c r="D11" s="114"/>
      <c r="E11" s="114"/>
      <c r="F11" s="114"/>
      <c r="G11" s="114"/>
      <c r="H11" s="114"/>
      <c r="I11" s="114"/>
      <c r="J11" s="114"/>
      <c r="K11" s="114"/>
      <c r="L11" s="114"/>
      <c r="M11" s="114"/>
      <c r="N11" s="114"/>
      <c r="O11" s="115"/>
      <c r="P11" s="116"/>
      <c r="Q11" s="117"/>
      <c r="R11" s="117"/>
      <c r="S11" s="117"/>
      <c r="T11" s="117"/>
      <c r="U11" s="117"/>
      <c r="V11" s="117"/>
      <c r="W11" s="117"/>
      <c r="X11" s="117"/>
      <c r="Y11" s="117"/>
      <c r="Z11" s="117"/>
      <c r="AA11" s="117"/>
      <c r="AB11" s="117"/>
      <c r="AC11" s="117"/>
    </row>
    <row r="12" spans="1:29">
      <c r="B12" s="114"/>
      <c r="C12" s="114"/>
      <c r="D12" s="114"/>
      <c r="E12" s="114"/>
      <c r="F12" s="114"/>
      <c r="G12" s="114"/>
      <c r="H12" s="114"/>
      <c r="I12" s="114"/>
      <c r="J12" s="114"/>
      <c r="K12" s="114"/>
      <c r="L12" s="114"/>
      <c r="M12" s="114"/>
      <c r="N12" s="114"/>
      <c r="O12" s="115"/>
      <c r="P12" s="116"/>
      <c r="Q12" s="117"/>
      <c r="R12" s="117"/>
      <c r="S12" s="117"/>
      <c r="T12" s="117"/>
      <c r="U12" s="117"/>
      <c r="V12" s="117"/>
      <c r="W12" s="117"/>
      <c r="X12" s="117"/>
      <c r="Y12" s="117"/>
      <c r="Z12" s="117"/>
      <c r="AA12" s="117"/>
      <c r="AB12" s="117"/>
      <c r="AC12" s="117"/>
    </row>
    <row r="13" spans="1:29">
      <c r="B13" s="114"/>
      <c r="C13" s="114"/>
      <c r="D13" s="114"/>
      <c r="E13" s="114"/>
      <c r="F13" s="114"/>
      <c r="G13" s="114"/>
      <c r="H13" s="114"/>
      <c r="I13" s="114"/>
      <c r="J13" s="114"/>
      <c r="K13" s="114"/>
      <c r="L13" s="114"/>
      <c r="M13" s="114"/>
      <c r="N13" s="114"/>
      <c r="O13" s="115"/>
      <c r="P13" s="116"/>
      <c r="Q13" s="117"/>
      <c r="R13" s="117"/>
      <c r="S13" s="117"/>
      <c r="T13" s="117"/>
      <c r="U13" s="117"/>
      <c r="V13" s="117"/>
      <c r="W13" s="117"/>
      <c r="X13" s="117"/>
      <c r="Y13" s="117"/>
      <c r="Z13" s="117"/>
      <c r="AA13" s="117"/>
      <c r="AB13" s="117"/>
      <c r="AC13" s="117"/>
    </row>
    <row r="14" spans="1:29">
      <c r="B14" s="114"/>
      <c r="C14" s="114"/>
      <c r="D14" s="114"/>
      <c r="E14" s="114"/>
      <c r="F14" s="114"/>
      <c r="G14" s="114"/>
      <c r="H14" s="114"/>
      <c r="I14" s="114"/>
      <c r="J14" s="114"/>
      <c r="K14" s="114"/>
      <c r="L14" s="114"/>
      <c r="M14" s="114"/>
      <c r="N14" s="114"/>
      <c r="O14" s="115"/>
      <c r="P14" s="116"/>
      <c r="Q14" s="117"/>
      <c r="R14" s="117"/>
      <c r="S14" s="117"/>
      <c r="T14" s="117"/>
      <c r="U14" s="117"/>
      <c r="V14" s="117"/>
      <c r="W14" s="117"/>
      <c r="X14" s="117"/>
      <c r="Y14" s="117"/>
      <c r="Z14" s="117"/>
      <c r="AA14" s="117"/>
      <c r="AB14" s="117"/>
      <c r="AC14" s="117"/>
    </row>
    <row r="15" spans="1:29">
      <c r="B15" s="114"/>
      <c r="C15" s="114"/>
      <c r="D15" s="114"/>
      <c r="E15" s="114"/>
      <c r="F15" s="114"/>
      <c r="G15" s="114"/>
      <c r="H15" s="114"/>
      <c r="I15" s="114"/>
      <c r="J15" s="114"/>
      <c r="K15" s="114"/>
      <c r="L15" s="114"/>
      <c r="M15" s="114"/>
      <c r="N15" s="114"/>
      <c r="O15" s="115"/>
      <c r="P15" s="116"/>
      <c r="Q15" s="117"/>
      <c r="R15" s="117"/>
      <c r="S15" s="117"/>
      <c r="T15" s="117"/>
      <c r="U15" s="117"/>
      <c r="V15" s="117"/>
      <c r="W15" s="117"/>
      <c r="X15" s="117"/>
      <c r="Y15" s="117"/>
      <c r="Z15" s="117"/>
      <c r="AA15" s="117"/>
      <c r="AB15" s="117"/>
      <c r="AC15" s="117"/>
    </row>
    <row r="16" spans="1:29">
      <c r="B16" s="114"/>
      <c r="C16" s="114"/>
      <c r="D16" s="114"/>
      <c r="E16" s="114"/>
      <c r="F16" s="114"/>
      <c r="G16" s="114"/>
      <c r="H16" s="114"/>
      <c r="I16" s="114"/>
      <c r="J16" s="114"/>
      <c r="K16" s="114"/>
      <c r="L16" s="114"/>
      <c r="M16" s="114"/>
      <c r="N16" s="114"/>
      <c r="O16" s="115"/>
      <c r="P16" s="116"/>
      <c r="Q16" s="117"/>
      <c r="R16" s="117"/>
      <c r="S16" s="117"/>
      <c r="T16" s="117"/>
      <c r="U16" s="117"/>
      <c r="V16" s="117"/>
      <c r="W16" s="117"/>
      <c r="X16" s="117"/>
      <c r="Y16" s="117"/>
      <c r="Z16" s="117"/>
      <c r="AA16" s="117"/>
      <c r="AB16" s="117"/>
      <c r="AC16" s="117"/>
    </row>
    <row r="17" spans="2:29">
      <c r="B17" s="114"/>
      <c r="C17" s="114"/>
      <c r="D17" s="114"/>
      <c r="E17" s="114"/>
      <c r="F17" s="114"/>
      <c r="G17" s="114"/>
      <c r="H17" s="114"/>
      <c r="I17" s="114"/>
      <c r="J17" s="114"/>
      <c r="K17" s="114"/>
      <c r="L17" s="114"/>
      <c r="M17" s="114"/>
      <c r="N17" s="114"/>
      <c r="O17" s="115"/>
      <c r="P17" s="116"/>
      <c r="Q17" s="117"/>
      <c r="R17" s="117"/>
      <c r="S17" s="117"/>
      <c r="T17" s="117"/>
      <c r="U17" s="117"/>
      <c r="V17" s="117"/>
      <c r="W17" s="117"/>
      <c r="X17" s="117"/>
      <c r="Y17" s="117"/>
      <c r="Z17" s="117"/>
      <c r="AA17" s="117"/>
      <c r="AB17" s="117"/>
      <c r="AC17" s="117"/>
    </row>
    <row r="18" spans="2:29">
      <c r="B18" s="114"/>
      <c r="C18" s="114"/>
      <c r="D18" s="114"/>
      <c r="E18" s="114"/>
      <c r="F18" s="114"/>
      <c r="G18" s="114"/>
      <c r="H18" s="114"/>
      <c r="I18" s="114"/>
      <c r="J18" s="114"/>
      <c r="K18" s="114"/>
      <c r="L18" s="114"/>
      <c r="M18" s="114"/>
      <c r="N18" s="114"/>
      <c r="O18" s="115"/>
      <c r="P18" s="116"/>
      <c r="Q18" s="117"/>
      <c r="R18" s="117"/>
      <c r="S18" s="117"/>
      <c r="T18" s="117"/>
      <c r="U18" s="117"/>
      <c r="V18" s="117"/>
      <c r="W18" s="117"/>
      <c r="X18" s="117"/>
      <c r="Y18" s="117"/>
      <c r="Z18" s="117"/>
      <c r="AA18" s="117"/>
      <c r="AB18" s="117"/>
      <c r="AC18" s="117"/>
    </row>
    <row r="19" spans="2:29">
      <c r="B19" s="114"/>
      <c r="C19" s="114"/>
      <c r="D19" s="114"/>
      <c r="E19" s="114"/>
      <c r="F19" s="114"/>
      <c r="G19" s="114"/>
      <c r="H19" s="114"/>
      <c r="I19" s="114"/>
      <c r="J19" s="114"/>
      <c r="K19" s="114"/>
      <c r="L19" s="114"/>
      <c r="M19" s="114"/>
      <c r="N19" s="114"/>
      <c r="O19" s="115"/>
      <c r="P19" s="116"/>
      <c r="Q19" s="117"/>
      <c r="R19" s="117"/>
      <c r="S19" s="117"/>
      <c r="T19" s="117"/>
      <c r="U19" s="117"/>
      <c r="V19" s="117"/>
      <c r="W19" s="117"/>
      <c r="X19" s="117"/>
      <c r="Y19" s="117"/>
      <c r="Z19" s="117"/>
      <c r="AA19" s="117"/>
      <c r="AB19" s="117"/>
      <c r="AC19" s="117"/>
    </row>
    <row r="20" spans="2:29">
      <c r="B20" s="114"/>
      <c r="C20" s="114"/>
      <c r="D20" s="114"/>
      <c r="E20" s="114"/>
      <c r="F20" s="114"/>
      <c r="G20" s="114"/>
      <c r="H20" s="114"/>
      <c r="I20" s="114"/>
      <c r="J20" s="114"/>
      <c r="K20" s="114"/>
      <c r="L20" s="114"/>
      <c r="M20" s="114"/>
      <c r="N20" s="114"/>
      <c r="O20" s="115"/>
      <c r="P20" s="116"/>
      <c r="Q20" s="117"/>
      <c r="R20" s="117"/>
      <c r="S20" s="117"/>
      <c r="T20" s="117"/>
      <c r="U20" s="117"/>
      <c r="V20" s="117"/>
      <c r="W20" s="117"/>
      <c r="X20" s="117"/>
      <c r="Y20" s="117"/>
      <c r="Z20" s="117"/>
      <c r="AA20" s="117"/>
      <c r="AB20" s="117"/>
      <c r="AC20" s="117"/>
    </row>
    <row r="21" spans="2:29" ht="11.25" customHeight="1">
      <c r="B21" s="114"/>
      <c r="C21" s="114"/>
      <c r="D21" s="114"/>
      <c r="E21" s="114"/>
      <c r="F21" s="114"/>
      <c r="G21" s="114"/>
      <c r="H21" s="114"/>
      <c r="I21" s="114"/>
      <c r="J21" s="114"/>
      <c r="K21" s="114"/>
      <c r="L21" s="114"/>
      <c r="M21" s="114"/>
      <c r="N21" s="114"/>
      <c r="O21" s="115"/>
      <c r="P21" s="116"/>
      <c r="Q21" s="117"/>
      <c r="R21" s="117"/>
      <c r="S21" s="117"/>
      <c r="T21" s="117"/>
      <c r="U21" s="117"/>
      <c r="V21" s="117"/>
      <c r="W21" s="117"/>
      <c r="X21" s="117"/>
      <c r="Y21" s="117"/>
      <c r="Z21" s="117"/>
      <c r="AA21" s="117"/>
      <c r="AB21" s="117"/>
      <c r="AC21" s="117"/>
    </row>
    <row r="22" spans="2:29" ht="4.5" customHeight="1">
      <c r="M22" s="1"/>
      <c r="N22" s="1"/>
      <c r="O22" s="1"/>
    </row>
    <row r="23" spans="2:29" ht="4.5" customHeight="1">
      <c r="M23" s="1"/>
      <c r="N23" s="1"/>
      <c r="O23" s="1"/>
    </row>
    <row r="24" spans="2:29" ht="17.25" customHeight="1">
      <c r="D24" t="s">
        <v>258</v>
      </c>
      <c r="M24" s="1"/>
      <c r="N24" s="1"/>
      <c r="O24" s="1"/>
    </row>
    <row r="25" spans="2:29" s="40" customFormat="1" ht="17.25" customHeight="1">
      <c r="C25" s="78" t="s">
        <v>340</v>
      </c>
      <c r="D25" s="79"/>
      <c r="E25" s="43" t="s">
        <v>318</v>
      </c>
      <c r="F25" s="44"/>
      <c r="G25" s="42" t="s">
        <v>259</v>
      </c>
      <c r="H25" s="44"/>
      <c r="I25" s="42" t="s">
        <v>260</v>
      </c>
      <c r="M25" s="41"/>
      <c r="N25" s="41"/>
      <c r="O25" s="41"/>
    </row>
    <row r="26" spans="2:29" ht="17.25" customHeight="1">
      <c r="M26" s="1"/>
      <c r="N26" s="1"/>
      <c r="O26" s="1"/>
    </row>
    <row r="27" spans="2:29" ht="32.1" customHeight="1">
      <c r="B27" s="111" t="s">
        <v>25</v>
      </c>
      <c r="C27" s="111"/>
      <c r="D27" s="111"/>
      <c r="E27" s="112"/>
      <c r="F27" s="113"/>
      <c r="G27" s="113"/>
      <c r="H27" s="113"/>
      <c r="I27" s="113"/>
      <c r="J27" s="113"/>
      <c r="K27" s="113"/>
      <c r="L27" s="97"/>
    </row>
    <row r="28" spans="2:29" ht="32.1" customHeight="1">
      <c r="B28" s="111" t="s">
        <v>26</v>
      </c>
      <c r="C28" s="111"/>
      <c r="D28" s="111"/>
      <c r="E28" s="112"/>
      <c r="F28" s="113"/>
      <c r="G28" s="113"/>
      <c r="H28" s="113"/>
      <c r="I28" s="113"/>
      <c r="J28" s="113"/>
      <c r="K28" s="113"/>
      <c r="L28" s="97"/>
    </row>
  </sheetData>
  <sheetProtection password="CC2B" sheet="1" objects="1" scenarios="1"/>
  <mergeCells count="8">
    <mergeCell ref="B28:D28"/>
    <mergeCell ref="E27:L27"/>
    <mergeCell ref="E28:L28"/>
    <mergeCell ref="A4:AC4"/>
    <mergeCell ref="B8:O21"/>
    <mergeCell ref="P8:AC21"/>
    <mergeCell ref="B6:AC7"/>
    <mergeCell ref="B27:D27"/>
  </mergeCells>
  <phoneticPr fontId="3"/>
  <dataValidations count="1">
    <dataValidation type="list" allowBlank="1" showInputMessage="1" showErrorMessage="1" sqref="D25" xr:uid="{00000000-0002-0000-0100-000000000000}">
      <formula1>"　,７,８"</formula1>
    </dataValidation>
  </dataValidations>
  <pageMargins left="0.23622047244094491" right="0.23622047244094491" top="0.74803149606299213" bottom="0.74803149606299213" header="0.31496062992125984" footer="0.31496062992125984"/>
  <pageSetup paperSize="9" scale="97"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C27"/>
  <sheetViews>
    <sheetView showGridLines="0" view="pageBreakPreview" zoomScaleNormal="100" zoomScaleSheetLayoutView="100" workbookViewId="0">
      <selection activeCell="AE11" sqref="AE11"/>
    </sheetView>
  </sheetViews>
  <sheetFormatPr defaultColWidth="4.5" defaultRowHeight="18"/>
  <cols>
    <col min="1" max="1" width="3" customWidth="1"/>
  </cols>
  <sheetData>
    <row r="1" spans="1:29">
      <c r="A1" t="s">
        <v>24</v>
      </c>
    </row>
    <row r="2" spans="1:29">
      <c r="A2" t="s">
        <v>6</v>
      </c>
    </row>
    <row r="3" spans="1:29" ht="4.5" customHeight="1"/>
    <row r="4" spans="1:29" ht="22.2">
      <c r="A4" s="83" t="s">
        <v>256</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row>
    <row r="5" spans="1:29" ht="4.5" customHeight="1"/>
    <row r="6" spans="1:29" ht="18" customHeight="1">
      <c r="B6" s="118" t="s">
        <v>257</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row>
    <row r="7" spans="1:29" ht="6.6" customHeight="1">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29" ht="18" customHeight="1">
      <c r="B8" s="114" t="s">
        <v>315</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29">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2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29">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row>
    <row r="12" spans="1:29">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row>
    <row r="13" spans="1:29">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row>
    <row r="14" spans="1:29">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row>
    <row r="15" spans="1:29">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row>
    <row r="16" spans="1:29">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row>
    <row r="17" spans="2:29">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row>
    <row r="18" spans="2:29">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row>
    <row r="19" spans="2:29">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row>
    <row r="20" spans="2:29">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row>
    <row r="21" spans="2:29" ht="4.5" customHeight="1">
      <c r="M21" s="1"/>
      <c r="N21" s="1"/>
      <c r="O21" s="1"/>
    </row>
    <row r="22" spans="2:29" ht="17.25" customHeight="1">
      <c r="D22" t="s">
        <v>258</v>
      </c>
      <c r="M22" s="1"/>
      <c r="N22" s="1"/>
      <c r="O22" s="1"/>
    </row>
    <row r="23" spans="2:29" s="40" customFormat="1" ht="17.25" customHeight="1">
      <c r="C23" s="78" t="s">
        <v>340</v>
      </c>
      <c r="D23" s="79"/>
      <c r="E23" s="43" t="s">
        <v>18</v>
      </c>
      <c r="F23" s="44"/>
      <c r="G23" s="42" t="s">
        <v>259</v>
      </c>
      <c r="H23" s="44"/>
      <c r="I23" s="42" t="s">
        <v>260</v>
      </c>
      <c r="M23" s="41"/>
      <c r="N23" s="41"/>
      <c r="O23" s="41"/>
    </row>
    <row r="24" spans="2:29" ht="17.25" customHeight="1">
      <c r="M24" s="1"/>
      <c r="N24" s="1"/>
      <c r="O24" s="1"/>
    </row>
    <row r="25" spans="2:29" ht="32.1" customHeight="1">
      <c r="B25" s="111" t="s">
        <v>25</v>
      </c>
      <c r="C25" s="111"/>
      <c r="D25" s="111"/>
      <c r="E25" s="112"/>
      <c r="F25" s="113"/>
      <c r="G25" s="113"/>
      <c r="H25" s="113"/>
      <c r="I25" s="113"/>
      <c r="J25" s="113"/>
      <c r="K25" s="113"/>
      <c r="L25" s="97"/>
    </row>
    <row r="26" spans="2:29" ht="32.1" customHeight="1">
      <c r="B26" s="111" t="s">
        <v>26</v>
      </c>
      <c r="C26" s="111"/>
      <c r="D26" s="111"/>
      <c r="E26" s="112"/>
      <c r="F26" s="113"/>
      <c r="G26" s="113"/>
      <c r="H26" s="113"/>
      <c r="I26" s="113"/>
      <c r="J26" s="113"/>
      <c r="K26" s="113"/>
      <c r="L26" s="97"/>
    </row>
    <row r="27" spans="2:29" ht="7.2" customHeight="1"/>
  </sheetData>
  <sheetProtection password="CC2B" sheet="1" objects="1" scenarios="1"/>
  <mergeCells count="7">
    <mergeCell ref="B26:D26"/>
    <mergeCell ref="E26:L26"/>
    <mergeCell ref="B8:AC20"/>
    <mergeCell ref="A4:AC4"/>
    <mergeCell ref="B6:AC7"/>
    <mergeCell ref="B25:D25"/>
    <mergeCell ref="E25:L25"/>
  </mergeCells>
  <phoneticPr fontId="3"/>
  <dataValidations count="1">
    <dataValidation type="list" allowBlank="1" showInputMessage="1" showErrorMessage="1" sqref="D23" xr:uid="{00000000-0002-0000-0200-000000000000}">
      <formula1>"　,７,８"</formula1>
    </dataValidation>
  </dataValidations>
  <pageMargins left="0.23622047244094491" right="0.23622047244094491" top="0.74803149606299213" bottom="0.74803149606299213" header="0.31496062992125984" footer="0.31496062992125984"/>
  <pageSetup paperSize="9"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BD37"/>
  <sheetViews>
    <sheetView showGridLines="0" view="pageBreakPreview" zoomScaleNormal="115" zoomScaleSheetLayoutView="100" workbookViewId="0">
      <selection activeCell="AE11" sqref="AE11"/>
    </sheetView>
  </sheetViews>
  <sheetFormatPr defaultColWidth="4.5" defaultRowHeight="18" outlineLevelCol="1"/>
  <cols>
    <col min="9" max="9" width="4.5" style="1"/>
    <col min="33" max="55" width="0" hidden="1" customWidth="1" outlineLevel="1"/>
    <col min="56" max="56" width="4.5" collapsed="1"/>
  </cols>
  <sheetData>
    <row r="1" spans="1:52" ht="22.2">
      <c r="A1" s="83" t="s">
        <v>101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G1" s="25" t="s">
        <v>263</v>
      </c>
      <c r="AH1" s="25" t="s">
        <v>264</v>
      </c>
      <c r="AI1" s="25" t="s">
        <v>265</v>
      </c>
      <c r="AJ1" s="26" t="s">
        <v>266</v>
      </c>
      <c r="AK1" s="26" t="s">
        <v>267</v>
      </c>
      <c r="AL1" s="26" t="s">
        <v>268</v>
      </c>
      <c r="AM1" s="26" t="s">
        <v>269</v>
      </c>
      <c r="AN1" s="25" t="s">
        <v>270</v>
      </c>
      <c r="AO1" s="25" t="s">
        <v>271</v>
      </c>
      <c r="AP1" s="25" t="s">
        <v>272</v>
      </c>
      <c r="AQ1" s="25" t="s">
        <v>273</v>
      </c>
      <c r="AR1" s="25" t="s">
        <v>274</v>
      </c>
      <c r="AS1" s="25" t="s">
        <v>275</v>
      </c>
      <c r="AT1" s="25" t="s">
        <v>276</v>
      </c>
      <c r="AU1" s="25" t="s">
        <v>277</v>
      </c>
      <c r="AV1" s="25" t="s">
        <v>278</v>
      </c>
      <c r="AW1" s="25" t="s">
        <v>279</v>
      </c>
      <c r="AX1" s="25" t="s">
        <v>280</v>
      </c>
      <c r="AY1" s="25" t="s">
        <v>281</v>
      </c>
      <c r="AZ1" s="25" t="s">
        <v>282</v>
      </c>
    </row>
    <row r="2" spans="1:52" s="14" customFormat="1" ht="19.8">
      <c r="A2" s="14">
        <v>1</v>
      </c>
      <c r="B2" s="14" t="s">
        <v>1</v>
      </c>
      <c r="I2" s="15"/>
      <c r="AG2" s="27"/>
      <c r="AH2" s="27"/>
      <c r="AI2" s="27"/>
      <c r="AJ2" s="26"/>
      <c r="AK2" s="26"/>
      <c r="AL2" s="26"/>
      <c r="AM2" s="26"/>
      <c r="AN2" s="27"/>
      <c r="AO2" s="27"/>
      <c r="AP2" s="27"/>
      <c r="AQ2" s="27"/>
      <c r="AR2" s="27"/>
      <c r="AS2" s="27"/>
      <c r="AT2" s="27"/>
      <c r="AU2" s="27"/>
      <c r="AV2" s="27"/>
      <c r="AW2" s="27"/>
      <c r="AX2" s="27"/>
      <c r="AY2" s="27"/>
      <c r="AZ2" s="27"/>
    </row>
    <row r="3" spans="1:52" s="7" customFormat="1" ht="15">
      <c r="B3" s="7" t="s">
        <v>63</v>
      </c>
      <c r="I3" s="9"/>
      <c r="L3" s="7" t="s">
        <v>251</v>
      </c>
      <c r="AG3" s="27" t="s">
        <v>283</v>
      </c>
      <c r="AH3" s="27" t="s">
        <v>284</v>
      </c>
      <c r="AI3" s="27" t="s">
        <v>285</v>
      </c>
      <c r="AJ3" s="28"/>
      <c r="AK3" s="28"/>
      <c r="AL3" s="29"/>
      <c r="AM3" s="29"/>
      <c r="AN3" s="27"/>
      <c r="AO3" s="27"/>
      <c r="AP3" s="27"/>
      <c r="AQ3" s="27"/>
      <c r="AR3" s="27"/>
      <c r="AS3" s="27"/>
      <c r="AT3" s="27"/>
      <c r="AU3" s="27"/>
      <c r="AV3" s="27"/>
      <c r="AW3" s="27"/>
      <c r="AX3" s="27"/>
      <c r="AY3" s="27"/>
      <c r="AZ3" s="27"/>
    </row>
    <row r="4" spans="1:52" s="7" customFormat="1" ht="13.5" customHeight="1">
      <c r="B4" s="125" t="s">
        <v>28</v>
      </c>
      <c r="C4" s="126"/>
      <c r="D4" s="119"/>
      <c r="E4" s="120"/>
      <c r="F4" s="120"/>
      <c r="G4" s="120"/>
      <c r="H4" s="120"/>
      <c r="I4" s="120"/>
      <c r="J4" s="121"/>
      <c r="L4" s="147" t="s">
        <v>252</v>
      </c>
      <c r="M4" s="191"/>
      <c r="N4" s="157" t="s">
        <v>28</v>
      </c>
      <c r="O4" s="126"/>
      <c r="P4" s="119"/>
      <c r="Q4" s="120"/>
      <c r="R4" s="120"/>
      <c r="S4" s="120"/>
      <c r="T4" s="120"/>
      <c r="U4" s="121"/>
      <c r="V4" s="160" t="s">
        <v>41</v>
      </c>
      <c r="W4" s="161"/>
      <c r="X4" s="162"/>
      <c r="Y4" s="178"/>
      <c r="Z4" s="178"/>
      <c r="AA4" s="178"/>
      <c r="AB4" s="178"/>
      <c r="AC4" s="179"/>
      <c r="AG4" s="30" t="s">
        <v>286</v>
      </c>
      <c r="AH4" s="27" t="s">
        <v>287</v>
      </c>
      <c r="AI4" s="27" t="s">
        <v>288</v>
      </c>
      <c r="AJ4" s="30"/>
      <c r="AK4" s="28"/>
      <c r="AL4" s="29"/>
      <c r="AM4" s="29"/>
      <c r="AN4" s="27"/>
      <c r="AO4" s="27"/>
      <c r="AP4" s="27"/>
      <c r="AQ4" s="27"/>
      <c r="AR4" s="27"/>
      <c r="AS4" s="27"/>
      <c r="AT4" s="27"/>
      <c r="AU4" s="27"/>
      <c r="AV4" s="27"/>
      <c r="AW4" s="27"/>
      <c r="AX4" s="27"/>
      <c r="AY4" s="27"/>
      <c r="AZ4" s="27"/>
    </row>
    <row r="5" spans="1:52" s="7" customFormat="1" ht="18" customHeight="1">
      <c r="B5" s="127" t="s">
        <v>12</v>
      </c>
      <c r="C5" s="128"/>
      <c r="D5" s="122"/>
      <c r="E5" s="123"/>
      <c r="F5" s="123"/>
      <c r="G5" s="123"/>
      <c r="H5" s="123"/>
      <c r="I5" s="123"/>
      <c r="J5" s="124"/>
      <c r="L5" s="149"/>
      <c r="M5" s="192"/>
      <c r="N5" s="158" t="s">
        <v>29</v>
      </c>
      <c r="O5" s="159"/>
      <c r="P5" s="228"/>
      <c r="Q5" s="155"/>
      <c r="R5" s="155"/>
      <c r="S5" s="155"/>
      <c r="T5" s="155"/>
      <c r="U5" s="156"/>
      <c r="V5" s="163"/>
      <c r="W5" s="164"/>
      <c r="X5" s="165"/>
      <c r="Y5" s="123"/>
      <c r="Z5" s="123"/>
      <c r="AA5" s="123"/>
      <c r="AB5" s="123"/>
      <c r="AC5" s="124"/>
      <c r="AG5" s="30" t="s">
        <v>289</v>
      </c>
      <c r="AH5" s="27" t="s">
        <v>290</v>
      </c>
      <c r="AI5" s="27"/>
      <c r="AJ5" s="30"/>
      <c r="AK5" s="28"/>
      <c r="AL5" s="29"/>
      <c r="AM5" s="29"/>
      <c r="AN5" s="27"/>
      <c r="AO5" s="27"/>
      <c r="AP5" s="27"/>
      <c r="AQ5" s="27"/>
      <c r="AR5" s="27"/>
      <c r="AS5" s="27"/>
      <c r="AT5" s="27"/>
      <c r="AU5" s="27"/>
      <c r="AV5" s="27"/>
      <c r="AW5" s="27"/>
      <c r="AX5" s="27"/>
      <c r="AY5" s="27"/>
      <c r="AZ5" s="27"/>
    </row>
    <row r="6" spans="1:52" s="7" customFormat="1" ht="13.05" customHeight="1">
      <c r="B6" s="129" t="s">
        <v>9</v>
      </c>
      <c r="C6" s="130"/>
      <c r="D6" s="125" t="s">
        <v>28</v>
      </c>
      <c r="E6" s="126"/>
      <c r="F6" s="137"/>
      <c r="G6" s="137"/>
      <c r="H6" s="137"/>
      <c r="I6" s="137"/>
      <c r="J6" s="138"/>
      <c r="L6" s="151"/>
      <c r="M6" s="193"/>
      <c r="N6" s="194" t="s">
        <v>42</v>
      </c>
      <c r="O6" s="195"/>
      <c r="P6" s="196"/>
      <c r="Q6" s="196"/>
      <c r="R6" s="196"/>
      <c r="S6" s="196"/>
      <c r="T6" s="196"/>
      <c r="U6" s="197"/>
      <c r="V6" s="198" t="s">
        <v>34</v>
      </c>
      <c r="W6" s="199"/>
      <c r="X6" s="200"/>
      <c r="Y6" s="200"/>
      <c r="Z6" s="200"/>
      <c r="AA6" s="200"/>
      <c r="AB6" s="200"/>
      <c r="AC6" s="201"/>
      <c r="AG6" s="30" t="s">
        <v>291</v>
      </c>
      <c r="AH6" s="27" t="s">
        <v>292</v>
      </c>
      <c r="AI6" s="27"/>
      <c r="AJ6" s="30"/>
      <c r="AK6" s="28"/>
      <c r="AL6" s="29"/>
      <c r="AM6" s="29"/>
      <c r="AN6" s="27"/>
      <c r="AO6" s="27"/>
      <c r="AP6" s="27"/>
      <c r="AQ6" s="27"/>
      <c r="AR6" s="27"/>
      <c r="AS6" s="27"/>
      <c r="AT6" s="27"/>
      <c r="AU6" s="27"/>
      <c r="AV6" s="27"/>
      <c r="AW6" s="27"/>
      <c r="AX6" s="27"/>
      <c r="AY6" s="27"/>
      <c r="AZ6" s="27"/>
    </row>
    <row r="7" spans="1:52" s="7" customFormat="1" ht="18" customHeight="1">
      <c r="B7" s="131"/>
      <c r="C7" s="132"/>
      <c r="D7" s="145" t="s">
        <v>29</v>
      </c>
      <c r="E7" s="146"/>
      <c r="F7" s="139"/>
      <c r="G7" s="139"/>
      <c r="H7" s="139"/>
      <c r="I7" s="139"/>
      <c r="J7" s="140"/>
      <c r="L7" s="7" t="s">
        <v>64</v>
      </c>
      <c r="AG7" s="30" t="s">
        <v>293</v>
      </c>
      <c r="AH7" s="27" t="s">
        <v>294</v>
      </c>
      <c r="AI7" s="27"/>
      <c r="AJ7" s="30"/>
      <c r="AK7" s="28"/>
      <c r="AL7" s="29"/>
      <c r="AM7" s="29"/>
      <c r="AN7" s="27"/>
      <c r="AO7" s="27"/>
      <c r="AP7" s="27"/>
      <c r="AQ7" s="27"/>
      <c r="AR7" s="27"/>
      <c r="AS7" s="27"/>
      <c r="AT7" s="27"/>
      <c r="AU7" s="27"/>
      <c r="AV7" s="27"/>
      <c r="AW7" s="27"/>
      <c r="AX7" s="27"/>
      <c r="AY7" s="27"/>
      <c r="AZ7" s="27"/>
    </row>
    <row r="8" spans="1:52" s="7" customFormat="1" ht="18" customHeight="1">
      <c r="B8" s="133"/>
      <c r="C8" s="134"/>
      <c r="D8" s="143" t="s">
        <v>30</v>
      </c>
      <c r="E8" s="144"/>
      <c r="F8" s="141"/>
      <c r="G8" s="141"/>
      <c r="H8" s="141"/>
      <c r="I8" s="141"/>
      <c r="J8" s="142"/>
      <c r="L8" s="129" t="s">
        <v>44</v>
      </c>
      <c r="M8" s="180"/>
      <c r="N8" s="182" t="s">
        <v>45</v>
      </c>
      <c r="O8" s="183"/>
      <c r="P8" s="186"/>
      <c r="Q8" s="186"/>
      <c r="R8" s="186"/>
      <c r="S8" s="186"/>
      <c r="T8" s="186"/>
      <c r="U8" s="187"/>
      <c r="V8" s="160" t="s">
        <v>47</v>
      </c>
      <c r="W8" s="162"/>
      <c r="X8" s="188"/>
      <c r="Y8" s="188"/>
      <c r="Z8" s="188"/>
      <c r="AA8" s="188"/>
      <c r="AB8" s="188"/>
      <c r="AC8" s="46" t="s">
        <v>16</v>
      </c>
      <c r="AG8" s="27" t="s">
        <v>295</v>
      </c>
      <c r="AH8" s="27" t="s">
        <v>296</v>
      </c>
      <c r="AI8" s="27"/>
      <c r="AJ8" s="30"/>
      <c r="AK8" s="31"/>
      <c r="AL8" s="29"/>
      <c r="AM8" s="29"/>
      <c r="AN8" s="27"/>
      <c r="AO8" s="27"/>
      <c r="AP8" s="27"/>
      <c r="AQ8" s="27"/>
      <c r="AR8" s="27"/>
      <c r="AS8" s="27"/>
      <c r="AT8" s="27"/>
      <c r="AU8" s="27"/>
      <c r="AV8" s="27"/>
      <c r="AW8" s="27"/>
      <c r="AX8" s="27"/>
      <c r="AY8" s="27"/>
      <c r="AZ8" s="27"/>
    </row>
    <row r="9" spans="1:52" s="7" customFormat="1" ht="18" customHeight="1">
      <c r="B9" s="172" t="s">
        <v>31</v>
      </c>
      <c r="C9" s="173"/>
      <c r="D9" s="45" t="s">
        <v>32</v>
      </c>
      <c r="E9" s="153"/>
      <c r="F9" s="153"/>
      <c r="G9" s="153"/>
      <c r="H9" s="153"/>
      <c r="I9" s="153"/>
      <c r="J9" s="154"/>
      <c r="L9" s="133"/>
      <c r="M9" s="181"/>
      <c r="N9" s="184" t="s">
        <v>46</v>
      </c>
      <c r="O9" s="185"/>
      <c r="P9" s="141"/>
      <c r="Q9" s="141"/>
      <c r="R9" s="141"/>
      <c r="S9" s="141"/>
      <c r="T9" s="141"/>
      <c r="U9" s="142"/>
      <c r="V9" s="163"/>
      <c r="W9" s="165"/>
      <c r="X9" s="190" t="s">
        <v>48</v>
      </c>
      <c r="Y9" s="190"/>
      <c r="Z9" s="190"/>
      <c r="AA9" s="189"/>
      <c r="AB9" s="189"/>
      <c r="AC9" s="47" t="s">
        <v>49</v>
      </c>
      <c r="AG9" s="27" t="s">
        <v>297</v>
      </c>
      <c r="AH9" s="27"/>
      <c r="AI9" s="27"/>
      <c r="AJ9" s="30"/>
      <c r="AK9" s="31"/>
      <c r="AL9" s="29"/>
      <c r="AM9" s="29"/>
      <c r="AN9" s="27"/>
      <c r="AO9" s="27"/>
      <c r="AP9" s="27"/>
      <c r="AQ9" s="27"/>
      <c r="AR9" s="27"/>
      <c r="AS9" s="27"/>
      <c r="AT9" s="27"/>
      <c r="AU9" s="27"/>
      <c r="AV9" s="27"/>
      <c r="AW9" s="27"/>
      <c r="AX9" s="27"/>
      <c r="AY9" s="27"/>
      <c r="AZ9" s="27"/>
    </row>
    <row r="10" spans="1:52" s="7" customFormat="1" ht="31.05" customHeight="1">
      <c r="B10" s="174" t="s">
        <v>33</v>
      </c>
      <c r="C10" s="175"/>
      <c r="D10" s="155"/>
      <c r="E10" s="155"/>
      <c r="F10" s="155"/>
      <c r="G10" s="155"/>
      <c r="H10" s="155"/>
      <c r="I10" s="155"/>
      <c r="J10" s="156"/>
      <c r="L10" s="198" t="s">
        <v>50</v>
      </c>
      <c r="M10" s="202"/>
      <c r="N10" s="200"/>
      <c r="O10" s="200"/>
      <c r="P10" s="12" t="s">
        <v>51</v>
      </c>
      <c r="Q10" s="12" t="s">
        <v>52</v>
      </c>
      <c r="R10" s="12"/>
      <c r="S10" s="12"/>
      <c r="T10" s="178"/>
      <c r="U10" s="178"/>
      <c r="V10" s="13" t="s">
        <v>53</v>
      </c>
      <c r="W10" s="11"/>
      <c r="AG10" s="27" t="s">
        <v>298</v>
      </c>
      <c r="AH10" s="27"/>
      <c r="AI10" s="27"/>
      <c r="AJ10" s="30"/>
      <c r="AK10" s="31"/>
      <c r="AL10" s="29"/>
      <c r="AM10" s="32"/>
      <c r="AN10" s="27"/>
      <c r="AO10" s="27"/>
      <c r="AP10" s="27"/>
      <c r="AQ10" s="27"/>
      <c r="AR10" s="27"/>
      <c r="AS10" s="27"/>
      <c r="AT10" s="27"/>
      <c r="AU10" s="27"/>
      <c r="AV10" s="27"/>
      <c r="AW10" s="27"/>
      <c r="AX10" s="27"/>
      <c r="AY10" s="27"/>
      <c r="AZ10" s="27"/>
    </row>
    <row r="11" spans="1:52" s="7" customFormat="1" ht="18" customHeight="1">
      <c r="B11" s="176"/>
      <c r="C11" s="177"/>
      <c r="D11" s="48" t="s">
        <v>34</v>
      </c>
      <c r="E11" s="135"/>
      <c r="F11" s="135"/>
      <c r="G11" s="135"/>
      <c r="H11" s="135"/>
      <c r="I11" s="135"/>
      <c r="J11" s="136"/>
      <c r="L11" s="198" t="s">
        <v>43</v>
      </c>
      <c r="M11" s="202"/>
      <c r="N11" s="203" t="s">
        <v>54</v>
      </c>
      <c r="O11" s="199"/>
      <c r="P11" s="204"/>
      <c r="Q11" s="205"/>
      <c r="R11" s="205"/>
      <c r="S11" s="206"/>
      <c r="T11" s="198" t="s">
        <v>55</v>
      </c>
      <c r="U11" s="199"/>
      <c r="V11" s="207"/>
      <c r="W11" s="208"/>
      <c r="X11" s="208"/>
      <c r="Y11" s="208"/>
      <c r="Z11" s="208"/>
      <c r="AA11" s="208"/>
      <c r="AB11" s="208"/>
      <c r="AC11" s="209"/>
      <c r="AG11" s="27" t="s">
        <v>299</v>
      </c>
      <c r="AH11" s="27"/>
      <c r="AI11" s="27"/>
      <c r="AJ11" s="30"/>
      <c r="AK11" s="31"/>
      <c r="AL11" s="29"/>
      <c r="AM11" s="33"/>
      <c r="AN11" s="27"/>
      <c r="AO11" s="27"/>
      <c r="AP11" s="27"/>
      <c r="AQ11" s="27"/>
      <c r="AR11" s="27"/>
      <c r="AS11" s="27"/>
      <c r="AT11" s="27"/>
      <c r="AU11" s="27"/>
      <c r="AV11" s="27"/>
      <c r="AW11" s="27"/>
      <c r="AX11" s="27"/>
      <c r="AY11" s="27"/>
      <c r="AZ11" s="27"/>
    </row>
    <row r="12" spans="1:52" s="7" customFormat="1" ht="18" customHeight="1">
      <c r="B12" s="166" t="s">
        <v>36</v>
      </c>
      <c r="C12" s="167"/>
      <c r="D12" s="45" t="s">
        <v>32</v>
      </c>
      <c r="E12" s="153"/>
      <c r="F12" s="153"/>
      <c r="G12" s="153"/>
      <c r="H12" s="153"/>
      <c r="I12" s="153"/>
      <c r="J12" s="154"/>
      <c r="L12" s="147" t="s">
        <v>56</v>
      </c>
      <c r="M12" s="218"/>
      <c r="N12" s="222"/>
      <c r="O12" s="222"/>
      <c r="P12" s="222"/>
      <c r="Q12" s="222"/>
      <c r="R12" s="222"/>
      <c r="S12" s="222"/>
      <c r="T12" s="222"/>
      <c r="U12" s="222"/>
      <c r="V12" s="222"/>
      <c r="W12" s="222"/>
      <c r="X12" s="222"/>
      <c r="Y12" s="222"/>
      <c r="Z12" s="222"/>
      <c r="AA12" s="222"/>
      <c r="AB12" s="222"/>
      <c r="AC12" s="223"/>
      <c r="AG12" s="27" t="s">
        <v>300</v>
      </c>
      <c r="AH12" s="27"/>
      <c r="AI12" s="27"/>
      <c r="AJ12" s="30"/>
      <c r="AK12" s="31"/>
      <c r="AL12" s="29"/>
      <c r="AM12" s="32"/>
      <c r="AN12" s="27"/>
      <c r="AO12" s="27"/>
      <c r="AP12" s="27"/>
      <c r="AQ12" s="27"/>
      <c r="AR12" s="27"/>
      <c r="AS12" s="27"/>
      <c r="AT12" s="27"/>
      <c r="AU12" s="27"/>
      <c r="AV12" s="27"/>
      <c r="AW12" s="27"/>
      <c r="AX12" s="27"/>
      <c r="AY12" s="27"/>
      <c r="AZ12" s="27"/>
    </row>
    <row r="13" spans="1:52" s="7" customFormat="1" ht="32.1" customHeight="1">
      <c r="B13" s="168"/>
      <c r="C13" s="169"/>
      <c r="D13" s="155"/>
      <c r="E13" s="155"/>
      <c r="F13" s="155"/>
      <c r="G13" s="155"/>
      <c r="H13" s="155"/>
      <c r="I13" s="155"/>
      <c r="J13" s="156"/>
      <c r="L13" s="219"/>
      <c r="M13" s="220"/>
      <c r="N13" s="224"/>
      <c r="O13" s="224"/>
      <c r="P13" s="224"/>
      <c r="Q13" s="224"/>
      <c r="R13" s="224"/>
      <c r="S13" s="224"/>
      <c r="T13" s="224"/>
      <c r="U13" s="224"/>
      <c r="V13" s="224"/>
      <c r="W13" s="224"/>
      <c r="X13" s="224"/>
      <c r="Y13" s="224"/>
      <c r="Z13" s="224"/>
      <c r="AA13" s="224"/>
      <c r="AB13" s="224"/>
      <c r="AC13" s="225"/>
      <c r="AG13" s="27" t="s">
        <v>301</v>
      </c>
      <c r="AH13" s="27"/>
      <c r="AI13" s="27"/>
      <c r="AJ13" s="30"/>
      <c r="AK13" s="31"/>
      <c r="AL13" s="29"/>
      <c r="AM13" s="32"/>
      <c r="AN13" s="27"/>
      <c r="AO13" s="27"/>
      <c r="AP13" s="27"/>
      <c r="AQ13" s="27"/>
      <c r="AR13" s="27"/>
      <c r="AS13" s="27"/>
      <c r="AT13" s="27"/>
      <c r="AU13" s="27"/>
      <c r="AV13" s="27"/>
      <c r="AW13" s="27"/>
      <c r="AX13" s="27"/>
      <c r="AY13" s="27"/>
      <c r="AZ13" s="27"/>
    </row>
    <row r="14" spans="1:52" s="7" customFormat="1" ht="22.05" customHeight="1">
      <c r="B14" s="170" t="s">
        <v>37</v>
      </c>
      <c r="C14" s="171"/>
      <c r="D14" s="48" t="s">
        <v>34</v>
      </c>
      <c r="E14" s="135"/>
      <c r="F14" s="135"/>
      <c r="G14" s="135"/>
      <c r="H14" s="135"/>
      <c r="I14" s="135"/>
      <c r="J14" s="136"/>
      <c r="L14" s="219"/>
      <c r="M14" s="220"/>
      <c r="N14" s="224"/>
      <c r="O14" s="224"/>
      <c r="P14" s="224"/>
      <c r="Q14" s="224"/>
      <c r="R14" s="224"/>
      <c r="S14" s="224"/>
      <c r="T14" s="224"/>
      <c r="U14" s="224"/>
      <c r="V14" s="224"/>
      <c r="W14" s="224"/>
      <c r="X14" s="224"/>
      <c r="Y14" s="224"/>
      <c r="Z14" s="224"/>
      <c r="AA14" s="224"/>
      <c r="AB14" s="224"/>
      <c r="AC14" s="225"/>
      <c r="AG14" s="27" t="s">
        <v>302</v>
      </c>
      <c r="AH14" s="27"/>
      <c r="AI14" s="27"/>
      <c r="AJ14" s="30"/>
      <c r="AK14" s="31"/>
      <c r="AL14" s="29"/>
      <c r="AM14" s="32"/>
      <c r="AN14" s="27"/>
      <c r="AO14" s="27"/>
      <c r="AP14" s="27"/>
      <c r="AQ14" s="27"/>
      <c r="AR14" s="27"/>
      <c r="AS14" s="27"/>
      <c r="AT14" s="27"/>
      <c r="AU14" s="27"/>
      <c r="AV14" s="27"/>
      <c r="AW14" s="27"/>
      <c r="AX14" s="27"/>
      <c r="AY14" s="27"/>
      <c r="AZ14" s="27"/>
    </row>
    <row r="15" spans="1:52" s="7" customFormat="1" ht="18" customHeight="1">
      <c r="B15" s="147" t="s">
        <v>38</v>
      </c>
      <c r="C15" s="148"/>
      <c r="D15" s="45" t="s">
        <v>32</v>
      </c>
      <c r="E15" s="153"/>
      <c r="F15" s="153"/>
      <c r="G15" s="153"/>
      <c r="H15" s="153"/>
      <c r="I15" s="153"/>
      <c r="J15" s="154"/>
      <c r="L15" s="163"/>
      <c r="M15" s="221"/>
      <c r="N15" s="226"/>
      <c r="O15" s="226"/>
      <c r="P15" s="226"/>
      <c r="Q15" s="226"/>
      <c r="R15" s="226"/>
      <c r="S15" s="226"/>
      <c r="T15" s="226"/>
      <c r="U15" s="226"/>
      <c r="V15" s="226"/>
      <c r="W15" s="226"/>
      <c r="X15" s="226"/>
      <c r="Y15" s="226"/>
      <c r="Z15" s="226"/>
      <c r="AA15" s="226"/>
      <c r="AB15" s="226"/>
      <c r="AC15" s="227"/>
      <c r="AG15" s="27" t="s">
        <v>303</v>
      </c>
      <c r="AH15" s="27"/>
      <c r="AI15" s="27"/>
      <c r="AJ15" s="30"/>
      <c r="AK15" s="31"/>
      <c r="AL15" s="29"/>
      <c r="AM15" s="32"/>
      <c r="AN15" s="27"/>
      <c r="AO15" s="27"/>
      <c r="AP15" s="27"/>
      <c r="AQ15" s="27"/>
      <c r="AR15" s="27"/>
      <c r="AS15" s="27"/>
      <c r="AT15" s="27"/>
      <c r="AU15" s="27"/>
      <c r="AV15" s="27"/>
      <c r="AW15" s="27"/>
      <c r="AX15" s="27"/>
      <c r="AY15" s="27"/>
      <c r="AZ15" s="27"/>
    </row>
    <row r="16" spans="1:52" s="7" customFormat="1" ht="18" customHeight="1">
      <c r="B16" s="149"/>
      <c r="C16" s="150"/>
      <c r="D16" s="155"/>
      <c r="E16" s="155"/>
      <c r="F16" s="155"/>
      <c r="G16" s="155"/>
      <c r="H16" s="155"/>
      <c r="I16" s="155"/>
      <c r="J16" s="156"/>
      <c r="L16" s="198" t="s">
        <v>66</v>
      </c>
      <c r="M16" s="202"/>
      <c r="N16" s="229"/>
      <c r="O16" s="229"/>
      <c r="P16" s="229"/>
      <c r="Q16" s="229"/>
      <c r="R16" s="229"/>
      <c r="S16" s="229"/>
      <c r="T16" s="229"/>
      <c r="U16" s="229"/>
      <c r="V16" s="229"/>
      <c r="W16" s="229"/>
      <c r="X16" s="229"/>
      <c r="Y16" s="229"/>
      <c r="Z16" s="229"/>
      <c r="AA16" s="229"/>
      <c r="AB16" s="229"/>
      <c r="AC16" s="230"/>
      <c r="AG16" s="27" t="s">
        <v>304</v>
      </c>
      <c r="AH16" s="27"/>
      <c r="AI16" s="27"/>
      <c r="AJ16" s="30"/>
      <c r="AK16" s="31"/>
      <c r="AL16" s="29"/>
      <c r="AM16" s="32"/>
      <c r="AN16" s="27"/>
      <c r="AO16" s="27"/>
      <c r="AP16" s="27"/>
      <c r="AQ16" s="27"/>
      <c r="AR16" s="27"/>
      <c r="AS16" s="27"/>
      <c r="AT16" s="27"/>
      <c r="AU16" s="27"/>
      <c r="AV16" s="27"/>
      <c r="AW16" s="27"/>
      <c r="AX16" s="27"/>
      <c r="AY16" s="27"/>
      <c r="AZ16" s="27"/>
    </row>
    <row r="17" spans="2:52" s="7" customFormat="1" ht="18" customHeight="1">
      <c r="B17" s="151"/>
      <c r="C17" s="152"/>
      <c r="D17" s="48" t="s">
        <v>34</v>
      </c>
      <c r="E17" s="135"/>
      <c r="F17" s="135"/>
      <c r="G17" s="135"/>
      <c r="H17" s="135"/>
      <c r="I17" s="135"/>
      <c r="J17" s="136"/>
      <c r="L17" s="7" t="s">
        <v>65</v>
      </c>
      <c r="AG17" s="27" t="s">
        <v>305</v>
      </c>
      <c r="AH17" s="27"/>
      <c r="AI17" s="27"/>
      <c r="AJ17" s="30"/>
      <c r="AK17" s="31"/>
      <c r="AL17" s="29"/>
      <c r="AM17" s="32"/>
      <c r="AN17" s="27"/>
      <c r="AO17" s="27"/>
      <c r="AP17" s="27"/>
      <c r="AQ17" s="27"/>
      <c r="AR17" s="27"/>
      <c r="AS17" s="27"/>
      <c r="AT17" s="27"/>
      <c r="AU17" s="27"/>
      <c r="AV17" s="27"/>
      <c r="AW17" s="27"/>
      <c r="AX17" s="27"/>
      <c r="AY17" s="27"/>
      <c r="AZ17" s="27"/>
    </row>
    <row r="18" spans="2:52" s="7" customFormat="1" ht="18" customHeight="1">
      <c r="B18" s="147" t="s">
        <v>39</v>
      </c>
      <c r="C18" s="148"/>
      <c r="D18" s="45" t="s">
        <v>32</v>
      </c>
      <c r="E18" s="153"/>
      <c r="F18" s="153"/>
      <c r="G18" s="153"/>
      <c r="H18" s="153"/>
      <c r="I18" s="153"/>
      <c r="J18" s="154"/>
      <c r="L18" s="172"/>
      <c r="M18" s="231"/>
      <c r="N18" s="231"/>
      <c r="O18" s="173"/>
      <c r="P18" s="235" t="s">
        <v>61</v>
      </c>
      <c r="Q18" s="236"/>
      <c r="R18" s="239" t="s">
        <v>60</v>
      </c>
      <c r="S18" s="240"/>
      <c r="T18" s="239" t="s">
        <v>62</v>
      </c>
      <c r="U18" s="240"/>
      <c r="AG18" s="27" t="s">
        <v>306</v>
      </c>
      <c r="AH18" s="27"/>
      <c r="AI18" s="27"/>
      <c r="AJ18" s="30"/>
      <c r="AK18" s="31"/>
      <c r="AL18" s="29"/>
      <c r="AM18" s="32"/>
      <c r="AN18" s="27"/>
      <c r="AO18" s="27"/>
      <c r="AP18" s="27"/>
      <c r="AQ18" s="27"/>
      <c r="AR18" s="27"/>
      <c r="AS18" s="27"/>
      <c r="AT18" s="27"/>
      <c r="AU18" s="27"/>
      <c r="AV18" s="27"/>
      <c r="AW18" s="27"/>
      <c r="AX18" s="27"/>
      <c r="AY18" s="27"/>
      <c r="AZ18" s="27"/>
    </row>
    <row r="19" spans="2:52" s="7" customFormat="1" ht="18" customHeight="1">
      <c r="B19" s="149"/>
      <c r="C19" s="150"/>
      <c r="D19" s="155"/>
      <c r="E19" s="155"/>
      <c r="F19" s="155"/>
      <c r="G19" s="155"/>
      <c r="H19" s="155"/>
      <c r="I19" s="155"/>
      <c r="J19" s="156"/>
      <c r="L19" s="232"/>
      <c r="M19" s="233"/>
      <c r="N19" s="233"/>
      <c r="O19" s="234"/>
      <c r="P19" s="237"/>
      <c r="Q19" s="238"/>
      <c r="R19" s="241"/>
      <c r="S19" s="242"/>
      <c r="T19" s="241"/>
      <c r="U19" s="242"/>
      <c r="AG19" s="27" t="s">
        <v>307</v>
      </c>
      <c r="AH19" s="27"/>
      <c r="AI19" s="27"/>
      <c r="AJ19" s="30"/>
      <c r="AK19" s="31"/>
      <c r="AL19" s="29"/>
      <c r="AM19" s="32"/>
      <c r="AN19" s="27"/>
      <c r="AO19" s="27"/>
      <c r="AP19" s="27"/>
      <c r="AQ19" s="27"/>
      <c r="AR19" s="27"/>
      <c r="AS19" s="27"/>
      <c r="AT19" s="27"/>
      <c r="AU19" s="27"/>
      <c r="AV19" s="27"/>
      <c r="AW19" s="27"/>
      <c r="AX19" s="27"/>
      <c r="AY19" s="27"/>
      <c r="AZ19" s="27"/>
    </row>
    <row r="20" spans="2:52" s="7" customFormat="1" ht="18" customHeight="1">
      <c r="B20" s="151"/>
      <c r="C20" s="152"/>
      <c r="D20" s="48" t="s">
        <v>34</v>
      </c>
      <c r="E20" s="135"/>
      <c r="F20" s="135"/>
      <c r="G20" s="135"/>
      <c r="H20" s="135"/>
      <c r="I20" s="135"/>
      <c r="J20" s="136"/>
      <c r="L20" s="243" t="s">
        <v>31</v>
      </c>
      <c r="M20" s="244"/>
      <c r="N20" s="244"/>
      <c r="O20" s="245"/>
      <c r="P20" s="246"/>
      <c r="Q20" s="247"/>
      <c r="R20" s="246"/>
      <c r="S20" s="247"/>
      <c r="T20" s="246"/>
      <c r="U20" s="247"/>
      <c r="AG20" s="27" t="s">
        <v>308</v>
      </c>
      <c r="AH20" s="27"/>
      <c r="AI20" s="27"/>
      <c r="AJ20" s="30"/>
      <c r="AK20" s="31"/>
      <c r="AL20" s="29"/>
      <c r="AM20" s="32"/>
      <c r="AN20" s="27"/>
      <c r="AO20" s="27"/>
      <c r="AP20" s="27"/>
      <c r="AQ20" s="27"/>
      <c r="AR20" s="27"/>
      <c r="AS20" s="27"/>
      <c r="AT20" s="27"/>
      <c r="AU20" s="27"/>
      <c r="AV20" s="27"/>
      <c r="AW20" s="27"/>
      <c r="AX20" s="27"/>
      <c r="AY20" s="27"/>
      <c r="AZ20" s="27"/>
    </row>
    <row r="21" spans="2:52" s="7" customFormat="1" ht="18" customHeight="1">
      <c r="B21" s="147" t="s">
        <v>40</v>
      </c>
      <c r="C21" s="148"/>
      <c r="D21" s="45" t="s">
        <v>32</v>
      </c>
      <c r="E21" s="153"/>
      <c r="F21" s="153"/>
      <c r="G21" s="153"/>
      <c r="H21" s="153"/>
      <c r="I21" s="153"/>
      <c r="J21" s="154"/>
      <c r="L21" s="214" t="s">
        <v>35</v>
      </c>
      <c r="M21" s="215"/>
      <c r="N21" s="215"/>
      <c r="O21" s="216"/>
      <c r="P21" s="217"/>
      <c r="Q21" s="156"/>
      <c r="R21" s="217"/>
      <c r="S21" s="156"/>
      <c r="T21" s="217"/>
      <c r="U21" s="156"/>
      <c r="AG21" s="27" t="s">
        <v>309</v>
      </c>
      <c r="AH21" s="27"/>
      <c r="AI21" s="27"/>
      <c r="AJ21" s="30"/>
      <c r="AK21" s="31"/>
      <c r="AL21" s="29"/>
      <c r="AM21" s="32"/>
      <c r="AN21" s="27"/>
      <c r="AO21" s="27"/>
      <c r="AP21" s="27"/>
      <c r="AQ21" s="27"/>
      <c r="AR21" s="27"/>
      <c r="AS21" s="27"/>
      <c r="AT21" s="27"/>
      <c r="AU21" s="27"/>
      <c r="AV21" s="27"/>
      <c r="AW21" s="27"/>
      <c r="AX21" s="27"/>
      <c r="AY21" s="27"/>
      <c r="AZ21" s="27"/>
    </row>
    <row r="22" spans="2:52" s="7" customFormat="1" ht="18" customHeight="1">
      <c r="B22" s="149"/>
      <c r="C22" s="150"/>
      <c r="D22" s="155"/>
      <c r="E22" s="155"/>
      <c r="F22" s="155"/>
      <c r="G22" s="155"/>
      <c r="H22" s="155"/>
      <c r="I22" s="155"/>
      <c r="J22" s="156"/>
      <c r="L22" s="214" t="s">
        <v>57</v>
      </c>
      <c r="M22" s="215"/>
      <c r="N22" s="215"/>
      <c r="O22" s="216"/>
      <c r="P22" s="217"/>
      <c r="Q22" s="156"/>
      <c r="R22" s="217"/>
      <c r="S22" s="156"/>
      <c r="T22" s="217"/>
      <c r="U22" s="156"/>
      <c r="AG22" s="27" t="s">
        <v>310</v>
      </c>
      <c r="AH22" s="27"/>
      <c r="AI22" s="27"/>
      <c r="AJ22" s="30"/>
      <c r="AK22" s="31"/>
      <c r="AL22" s="29"/>
      <c r="AM22" s="32"/>
      <c r="AN22" s="27"/>
      <c r="AO22" s="27"/>
      <c r="AP22" s="27"/>
      <c r="AQ22" s="27"/>
      <c r="AR22" s="27"/>
      <c r="AS22" s="27"/>
      <c r="AT22" s="27"/>
      <c r="AU22" s="27"/>
      <c r="AV22" s="27"/>
      <c r="AW22" s="27"/>
      <c r="AX22" s="27"/>
      <c r="AY22" s="27"/>
      <c r="AZ22" s="27"/>
    </row>
    <row r="23" spans="2:52" s="7" customFormat="1" ht="18" customHeight="1">
      <c r="B23" s="151"/>
      <c r="C23" s="152"/>
      <c r="D23" s="48" t="s">
        <v>34</v>
      </c>
      <c r="E23" s="135"/>
      <c r="F23" s="135"/>
      <c r="G23" s="135"/>
      <c r="H23" s="135"/>
      <c r="I23" s="135"/>
      <c r="J23" s="136"/>
      <c r="L23" s="214" t="s">
        <v>58</v>
      </c>
      <c r="M23" s="215"/>
      <c r="N23" s="215"/>
      <c r="O23" s="216"/>
      <c r="P23" s="217"/>
      <c r="Q23" s="156"/>
      <c r="R23" s="217"/>
      <c r="S23" s="156"/>
      <c r="T23" s="217"/>
      <c r="U23" s="156"/>
      <c r="AG23" s="27" t="s">
        <v>311</v>
      </c>
      <c r="AH23" s="27"/>
      <c r="AI23" s="27"/>
      <c r="AJ23" s="30"/>
      <c r="AK23" s="31"/>
      <c r="AL23" s="29"/>
      <c r="AM23" s="32"/>
      <c r="AN23" s="27"/>
      <c r="AO23" s="27"/>
      <c r="AP23" s="27"/>
      <c r="AQ23" s="27"/>
      <c r="AR23" s="27"/>
      <c r="AS23" s="27"/>
      <c r="AT23" s="27"/>
      <c r="AU23" s="27"/>
      <c r="AV23" s="27"/>
      <c r="AW23" s="27"/>
      <c r="AX23" s="27"/>
      <c r="AY23" s="27"/>
      <c r="AZ23" s="27"/>
    </row>
    <row r="24" spans="2:52" s="7" customFormat="1" ht="18" customHeight="1">
      <c r="I24" s="10"/>
      <c r="L24" s="210" t="s">
        <v>59</v>
      </c>
      <c r="M24" s="211"/>
      <c r="N24" s="211"/>
      <c r="O24" s="211"/>
      <c r="P24" s="212"/>
      <c r="Q24" s="142"/>
      <c r="R24" s="213"/>
      <c r="S24" s="142"/>
      <c r="T24" s="213"/>
      <c r="U24" s="142"/>
      <c r="AG24" s="27" t="s">
        <v>312</v>
      </c>
      <c r="AH24" s="27"/>
      <c r="AI24" s="27"/>
      <c r="AJ24" s="30"/>
      <c r="AK24" s="31"/>
      <c r="AL24" s="29"/>
      <c r="AM24" s="32"/>
      <c r="AN24" s="27"/>
      <c r="AO24" s="27"/>
      <c r="AP24" s="27"/>
      <c r="AQ24" s="27"/>
      <c r="AR24" s="27"/>
      <c r="AS24" s="27"/>
      <c r="AT24" s="27"/>
      <c r="AU24" s="27"/>
      <c r="AV24" s="27"/>
      <c r="AW24" s="27"/>
      <c r="AX24" s="27"/>
      <c r="AY24" s="27"/>
      <c r="AZ24" s="27"/>
    </row>
    <row r="25" spans="2:52" s="7" customFormat="1" ht="18" customHeight="1">
      <c r="I25" s="10"/>
      <c r="AG25" s="27" t="s">
        <v>313</v>
      </c>
      <c r="AH25" s="27"/>
      <c r="AI25" s="27"/>
      <c r="AJ25" s="30"/>
      <c r="AK25" s="31"/>
      <c r="AL25" s="29"/>
      <c r="AM25" s="32"/>
      <c r="AN25" s="27"/>
      <c r="AO25" s="27"/>
      <c r="AP25" s="27"/>
      <c r="AQ25" s="27"/>
      <c r="AR25" s="27"/>
      <c r="AS25" s="27"/>
      <c r="AT25" s="27"/>
      <c r="AU25" s="27"/>
      <c r="AV25" s="27"/>
      <c r="AW25" s="27"/>
      <c r="AX25" s="27"/>
      <c r="AY25" s="27"/>
      <c r="AZ25" s="27"/>
    </row>
    <row r="26" spans="2:52" s="7" customFormat="1" ht="18" customHeight="1">
      <c r="I26" s="10"/>
      <c r="AG26" s="27" t="s">
        <v>314</v>
      </c>
      <c r="AH26" s="27"/>
      <c r="AI26" s="27"/>
      <c r="AJ26" s="30"/>
      <c r="AK26" s="31"/>
      <c r="AL26" s="29"/>
      <c r="AM26" s="32"/>
      <c r="AN26" s="27"/>
      <c r="AO26" s="27"/>
      <c r="AP26" s="27"/>
      <c r="AQ26" s="27"/>
      <c r="AR26" s="27"/>
      <c r="AS26" s="27"/>
      <c r="AT26" s="27"/>
      <c r="AU26" s="27"/>
      <c r="AV26" s="27"/>
      <c r="AW26" s="27"/>
      <c r="AX26" s="27"/>
      <c r="AY26" s="27"/>
      <c r="AZ26" s="27"/>
    </row>
    <row r="27" spans="2:52" s="7" customFormat="1" ht="18" customHeight="1">
      <c r="I27" s="10"/>
    </row>
    <row r="28" spans="2:52">
      <c r="L28" s="7"/>
      <c r="M28" s="7"/>
      <c r="N28" s="7"/>
      <c r="O28" s="7"/>
      <c r="P28" s="7"/>
      <c r="Q28" s="7"/>
      <c r="R28" s="7"/>
      <c r="S28" s="7"/>
      <c r="T28" s="7"/>
      <c r="U28" s="7"/>
      <c r="V28" s="7"/>
      <c r="W28" s="7"/>
      <c r="X28" s="7"/>
      <c r="Y28" s="7"/>
      <c r="Z28" s="7"/>
      <c r="AA28" s="7"/>
      <c r="AB28" s="7"/>
      <c r="AC28" s="7"/>
    </row>
    <row r="29" spans="2:52">
      <c r="L29" s="7"/>
      <c r="M29" s="7"/>
      <c r="N29" s="7"/>
      <c r="O29" s="7"/>
      <c r="P29" s="7"/>
      <c r="Q29" s="7"/>
      <c r="R29" s="7"/>
      <c r="S29" s="7"/>
    </row>
    <row r="30" spans="2:52">
      <c r="L30" s="7"/>
      <c r="M30" s="7"/>
      <c r="N30" s="7"/>
      <c r="O30" s="7"/>
      <c r="P30" s="7"/>
      <c r="Q30" s="7"/>
      <c r="R30" s="7"/>
      <c r="S30" s="7"/>
    </row>
    <row r="31" spans="2:52">
      <c r="L31" s="7"/>
      <c r="M31" s="7"/>
      <c r="N31" s="7"/>
      <c r="O31" s="7"/>
      <c r="P31" s="7"/>
      <c r="Q31" s="7"/>
      <c r="R31" s="7"/>
      <c r="S31" s="7"/>
    </row>
    <row r="32" spans="2:52">
      <c r="L32" s="7"/>
      <c r="M32" s="7"/>
      <c r="N32" s="7"/>
      <c r="O32" s="7"/>
      <c r="P32" s="7"/>
      <c r="Q32" s="7"/>
      <c r="R32" s="7"/>
      <c r="S32" s="7"/>
    </row>
    <row r="33" spans="2:19">
      <c r="L33" s="7"/>
      <c r="M33" s="7"/>
      <c r="N33" s="7"/>
      <c r="O33" s="7"/>
      <c r="P33" s="7"/>
      <c r="Q33" s="7"/>
      <c r="R33" s="7"/>
      <c r="S33" s="7"/>
    </row>
    <row r="34" spans="2:19">
      <c r="L34" s="7"/>
      <c r="M34" s="7"/>
      <c r="N34" s="7"/>
      <c r="O34" s="7"/>
      <c r="P34" s="7"/>
      <c r="Q34" s="7"/>
      <c r="R34" s="7"/>
      <c r="S34" s="7"/>
    </row>
    <row r="35" spans="2:19">
      <c r="B35" s="7"/>
      <c r="C35" s="7"/>
      <c r="D35" s="7"/>
      <c r="E35" s="7"/>
      <c r="F35" s="7"/>
      <c r="G35" s="7"/>
      <c r="H35" s="7"/>
      <c r="I35" s="7"/>
      <c r="J35" s="7"/>
      <c r="K35" s="7"/>
      <c r="L35" s="7"/>
      <c r="M35" s="7"/>
      <c r="N35" s="7"/>
      <c r="O35" s="7"/>
      <c r="P35" s="7"/>
      <c r="Q35" s="7"/>
      <c r="R35" s="7"/>
      <c r="S35" s="7"/>
    </row>
    <row r="36" spans="2:19">
      <c r="B36" s="7"/>
      <c r="C36" s="7"/>
      <c r="D36" s="7"/>
      <c r="E36" s="7"/>
      <c r="F36" s="7"/>
      <c r="G36" s="7"/>
      <c r="H36" s="7"/>
      <c r="I36" s="7"/>
      <c r="J36" s="7"/>
      <c r="K36" s="7"/>
      <c r="L36" s="7"/>
      <c r="M36" s="7"/>
      <c r="N36" s="7"/>
      <c r="O36" s="7"/>
      <c r="P36" s="7"/>
      <c r="Q36" s="7"/>
      <c r="R36" s="7"/>
      <c r="S36" s="7"/>
    </row>
    <row r="37" spans="2:19">
      <c r="L37" s="7"/>
      <c r="M37" s="7"/>
      <c r="N37" s="7"/>
      <c r="O37" s="7"/>
      <c r="P37" s="7"/>
      <c r="Q37" s="7"/>
      <c r="R37" s="7"/>
      <c r="S37" s="7"/>
    </row>
  </sheetData>
  <sheetProtection password="CC2B" sheet="1" objects="1" scenarios="1"/>
  <protectedRanges>
    <protectedRange sqref="P11" name="範囲1"/>
  </protectedRanges>
  <mergeCells count="90">
    <mergeCell ref="P5:U5"/>
    <mergeCell ref="L16:M16"/>
    <mergeCell ref="N16:AC16"/>
    <mergeCell ref="A1:AC1"/>
    <mergeCell ref="L23:O23"/>
    <mergeCell ref="P23:Q23"/>
    <mergeCell ref="R23:S23"/>
    <mergeCell ref="T23:U23"/>
    <mergeCell ref="L18:O19"/>
    <mergeCell ref="P18:Q19"/>
    <mergeCell ref="R18:S19"/>
    <mergeCell ref="T18:U19"/>
    <mergeCell ref="L20:O20"/>
    <mergeCell ref="P20:Q20"/>
    <mergeCell ref="R20:S20"/>
    <mergeCell ref="T20:U20"/>
    <mergeCell ref="V11:AC11"/>
    <mergeCell ref="L24:O24"/>
    <mergeCell ref="P24:Q24"/>
    <mergeCell ref="R24:S24"/>
    <mergeCell ref="T24:U24"/>
    <mergeCell ref="L21:O21"/>
    <mergeCell ref="P21:Q21"/>
    <mergeCell ref="R21:S21"/>
    <mergeCell ref="T21:U21"/>
    <mergeCell ref="L22:O22"/>
    <mergeCell ref="P22:Q22"/>
    <mergeCell ref="R22:S22"/>
    <mergeCell ref="T22:U22"/>
    <mergeCell ref="L12:M15"/>
    <mergeCell ref="N12:AC15"/>
    <mergeCell ref="L10:M10"/>
    <mergeCell ref="N10:O10"/>
    <mergeCell ref="T10:U10"/>
    <mergeCell ref="L11:M11"/>
    <mergeCell ref="N11:O11"/>
    <mergeCell ref="P11:S11"/>
    <mergeCell ref="T11:U11"/>
    <mergeCell ref="Y4:AC5"/>
    <mergeCell ref="L8:M9"/>
    <mergeCell ref="N8:O8"/>
    <mergeCell ref="N9:O9"/>
    <mergeCell ref="P8:U8"/>
    <mergeCell ref="P9:U9"/>
    <mergeCell ref="V8:W9"/>
    <mergeCell ref="X8:AB8"/>
    <mergeCell ref="AA9:AB9"/>
    <mergeCell ref="X9:Z9"/>
    <mergeCell ref="L4:M6"/>
    <mergeCell ref="N6:O6"/>
    <mergeCell ref="P6:U6"/>
    <mergeCell ref="V6:W6"/>
    <mergeCell ref="X6:AC6"/>
    <mergeCell ref="P4:U4"/>
    <mergeCell ref="N4:O4"/>
    <mergeCell ref="N5:O5"/>
    <mergeCell ref="V4:X5"/>
    <mergeCell ref="B18:C20"/>
    <mergeCell ref="E18:J18"/>
    <mergeCell ref="D19:J19"/>
    <mergeCell ref="E20:J20"/>
    <mergeCell ref="E12:J12"/>
    <mergeCell ref="D13:J13"/>
    <mergeCell ref="E14:J14"/>
    <mergeCell ref="B12:C13"/>
    <mergeCell ref="B14:C14"/>
    <mergeCell ref="B9:C9"/>
    <mergeCell ref="E9:J9"/>
    <mergeCell ref="D10:J10"/>
    <mergeCell ref="B10:C11"/>
    <mergeCell ref="B21:C23"/>
    <mergeCell ref="E21:J21"/>
    <mergeCell ref="D22:J22"/>
    <mergeCell ref="E23:J23"/>
    <mergeCell ref="E15:J15"/>
    <mergeCell ref="D16:J16"/>
    <mergeCell ref="E17:J17"/>
    <mergeCell ref="B15:C17"/>
    <mergeCell ref="E11:J11"/>
    <mergeCell ref="F6:J6"/>
    <mergeCell ref="F7:J7"/>
    <mergeCell ref="F8:J8"/>
    <mergeCell ref="D8:E8"/>
    <mergeCell ref="D7:E7"/>
    <mergeCell ref="D4:J4"/>
    <mergeCell ref="D5:J5"/>
    <mergeCell ref="B4:C4"/>
    <mergeCell ref="B5:C5"/>
    <mergeCell ref="D6:E6"/>
    <mergeCell ref="B6:C8"/>
  </mergeCells>
  <phoneticPr fontId="3"/>
  <conditionalFormatting sqref="V11:AC11">
    <cfRule type="expression" dxfId="2" priority="1">
      <formula>($P$11&lt;&gt;"")*($P$11&lt;&gt;$AG$1)*($P$11&lt;&gt;$AH$1)*($P$11&lt;&gt;$AI$1)</formula>
    </cfRule>
  </conditionalFormatting>
  <dataValidations count="3">
    <dataValidation type="list" allowBlank="1" showInputMessage="1" showErrorMessage="1" sqref="P20:U24" xr:uid="{00000000-0002-0000-0300-000000000000}">
      <formula1>"○"</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P11:S11" xr:uid="{00000000-0002-0000-0300-000001000000}">
      <formula1>$AG$1:$AY$1</formula1>
    </dataValidation>
    <dataValidation type="list" allowBlank="1" showInputMessage="1" showErrorMessage="1" prompt="先に業種区分から選択してください_x000a_グレーアウトした場合を除き必ず選択してください。" sqref="V11:AC11" xr:uid="{00000000-0002-0000-0300-000002000000}">
      <formula1>INDIRECT($P$11)</formula1>
    </dataValidation>
  </dataValidations>
  <pageMargins left="0.23622047244094491" right="0.23622047244094491" top="0.74803149606299213" bottom="0.74803149606299213" header="0.31496062992125984" footer="0.31496062992125984"/>
  <pageSetup paperSize="9"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Y31"/>
  <sheetViews>
    <sheetView showGridLines="0" view="pageBreakPreview" zoomScaleNormal="100" zoomScaleSheetLayoutView="100" workbookViewId="0">
      <selection activeCell="AE11" sqref="AE11"/>
    </sheetView>
  </sheetViews>
  <sheetFormatPr defaultColWidth="4.5" defaultRowHeight="18"/>
  <cols>
    <col min="7" max="7" width="4.5" customWidth="1"/>
  </cols>
  <sheetData>
    <row r="1" spans="1:25">
      <c r="A1">
        <v>2</v>
      </c>
      <c r="B1" t="s">
        <v>96</v>
      </c>
    </row>
    <row r="2" spans="1:25">
      <c r="B2" t="s">
        <v>97</v>
      </c>
    </row>
    <row r="3" spans="1:25" ht="50.1" customHeight="1">
      <c r="B3" s="248" t="s">
        <v>323</v>
      </c>
      <c r="C3" s="249"/>
      <c r="D3" s="249"/>
      <c r="E3" s="249"/>
      <c r="F3" s="249"/>
      <c r="G3" s="249"/>
      <c r="H3" s="249"/>
      <c r="I3" s="249"/>
      <c r="J3" s="249"/>
      <c r="K3" s="249"/>
      <c r="L3" s="249"/>
      <c r="M3" s="249"/>
      <c r="N3" s="249"/>
      <c r="O3" s="249"/>
      <c r="P3" s="249"/>
      <c r="Q3" s="249"/>
      <c r="R3" s="249"/>
      <c r="S3" s="249"/>
      <c r="T3" s="249"/>
      <c r="U3" s="249"/>
      <c r="V3" s="249"/>
      <c r="W3" s="249"/>
      <c r="X3" s="249"/>
      <c r="Y3" s="249"/>
    </row>
    <row r="4" spans="1:25" ht="5.55" customHeight="1"/>
    <row r="5" spans="1:25" s="2" customFormat="1" ht="33" customHeight="1">
      <c r="B5" s="37" t="s">
        <v>68</v>
      </c>
      <c r="C5" s="258" t="s">
        <v>98</v>
      </c>
      <c r="D5" s="259"/>
      <c r="E5" s="259"/>
      <c r="F5" s="259"/>
      <c r="G5" s="260" t="s">
        <v>90</v>
      </c>
      <c r="H5" s="260"/>
      <c r="I5" s="260"/>
      <c r="J5" s="260"/>
      <c r="K5" s="260"/>
      <c r="L5" s="260"/>
      <c r="M5" s="259" t="s">
        <v>91</v>
      </c>
      <c r="N5" s="259"/>
      <c r="O5" s="261"/>
      <c r="P5" s="262" t="s">
        <v>92</v>
      </c>
      <c r="Q5" s="261"/>
      <c r="R5" s="263"/>
      <c r="S5" s="272" t="s">
        <v>95</v>
      </c>
      <c r="T5" s="273"/>
      <c r="U5" s="273"/>
      <c r="V5" s="273"/>
      <c r="W5" s="273"/>
      <c r="X5" s="273"/>
      <c r="Y5" s="274"/>
    </row>
    <row r="6" spans="1:25" ht="20.100000000000001" customHeight="1">
      <c r="B6" s="50">
        <v>1</v>
      </c>
      <c r="C6" s="264"/>
      <c r="D6" s="264"/>
      <c r="E6" s="264"/>
      <c r="F6" s="265"/>
      <c r="G6" s="266"/>
      <c r="H6" s="264"/>
      <c r="I6" s="264"/>
      <c r="J6" s="264"/>
      <c r="K6" s="264"/>
      <c r="L6" s="265"/>
      <c r="M6" s="267"/>
      <c r="N6" s="268"/>
      <c r="O6" s="268"/>
      <c r="P6" s="269" t="str">
        <f>IFERROR(M6/$M$22,"")</f>
        <v/>
      </c>
      <c r="Q6" s="270"/>
      <c r="R6" s="271"/>
      <c r="S6" s="275"/>
      <c r="T6" s="276"/>
      <c r="U6" s="276"/>
      <c r="V6" s="276"/>
      <c r="W6" s="276"/>
      <c r="X6" s="276"/>
      <c r="Y6" s="277"/>
    </row>
    <row r="7" spans="1:25" ht="20.100000000000001" customHeight="1">
      <c r="B7" s="51">
        <v>2</v>
      </c>
      <c r="C7" s="250"/>
      <c r="D7" s="250"/>
      <c r="E7" s="250"/>
      <c r="F7" s="251"/>
      <c r="G7" s="252"/>
      <c r="H7" s="250"/>
      <c r="I7" s="250"/>
      <c r="J7" s="250"/>
      <c r="K7" s="250"/>
      <c r="L7" s="251"/>
      <c r="M7" s="253"/>
      <c r="N7" s="254"/>
      <c r="O7" s="254"/>
      <c r="P7" s="255" t="str">
        <f t="shared" ref="P7:P21" si="0">IFERROR(M7/$M$22,"")</f>
        <v/>
      </c>
      <c r="Q7" s="256"/>
      <c r="R7" s="257"/>
      <c r="S7" s="275"/>
      <c r="T7" s="276"/>
      <c r="U7" s="276"/>
      <c r="V7" s="276"/>
      <c r="W7" s="276"/>
      <c r="X7" s="276"/>
      <c r="Y7" s="277"/>
    </row>
    <row r="8" spans="1:25" ht="20.100000000000001" customHeight="1">
      <c r="B8" s="51">
        <v>3</v>
      </c>
      <c r="C8" s="250"/>
      <c r="D8" s="250"/>
      <c r="E8" s="250"/>
      <c r="F8" s="251"/>
      <c r="G8" s="252"/>
      <c r="H8" s="250"/>
      <c r="I8" s="250"/>
      <c r="J8" s="250"/>
      <c r="K8" s="250"/>
      <c r="L8" s="251"/>
      <c r="M8" s="253"/>
      <c r="N8" s="254"/>
      <c r="O8" s="254"/>
      <c r="P8" s="255" t="str">
        <f t="shared" si="0"/>
        <v/>
      </c>
      <c r="Q8" s="256"/>
      <c r="R8" s="257"/>
      <c r="S8" s="275"/>
      <c r="T8" s="276"/>
      <c r="U8" s="276"/>
      <c r="V8" s="276"/>
      <c r="W8" s="276"/>
      <c r="X8" s="276"/>
      <c r="Y8" s="277"/>
    </row>
    <row r="9" spans="1:25" ht="20.100000000000001" customHeight="1">
      <c r="B9" s="51">
        <v>4</v>
      </c>
      <c r="C9" s="250"/>
      <c r="D9" s="250"/>
      <c r="E9" s="250"/>
      <c r="F9" s="251"/>
      <c r="G9" s="252"/>
      <c r="H9" s="250"/>
      <c r="I9" s="250"/>
      <c r="J9" s="250"/>
      <c r="K9" s="250"/>
      <c r="L9" s="251"/>
      <c r="M9" s="253"/>
      <c r="N9" s="254"/>
      <c r="O9" s="254"/>
      <c r="P9" s="255" t="str">
        <f t="shared" si="0"/>
        <v/>
      </c>
      <c r="Q9" s="256"/>
      <c r="R9" s="257"/>
      <c r="S9" s="275"/>
      <c r="T9" s="276"/>
      <c r="U9" s="276"/>
      <c r="V9" s="276"/>
      <c r="W9" s="276"/>
      <c r="X9" s="276"/>
      <c r="Y9" s="277"/>
    </row>
    <row r="10" spans="1:25" ht="20.100000000000001" customHeight="1">
      <c r="B10" s="51">
        <v>5</v>
      </c>
      <c r="C10" s="250"/>
      <c r="D10" s="250"/>
      <c r="E10" s="250"/>
      <c r="F10" s="251"/>
      <c r="G10" s="252"/>
      <c r="H10" s="250"/>
      <c r="I10" s="250"/>
      <c r="J10" s="250"/>
      <c r="K10" s="250"/>
      <c r="L10" s="251"/>
      <c r="M10" s="253"/>
      <c r="N10" s="254"/>
      <c r="O10" s="254"/>
      <c r="P10" s="255" t="str">
        <f t="shared" si="0"/>
        <v/>
      </c>
      <c r="Q10" s="256"/>
      <c r="R10" s="257"/>
      <c r="S10" s="275"/>
      <c r="T10" s="276"/>
      <c r="U10" s="276"/>
      <c r="V10" s="276"/>
      <c r="W10" s="276"/>
      <c r="X10" s="276"/>
      <c r="Y10" s="277"/>
    </row>
    <row r="11" spans="1:25" ht="20.100000000000001" customHeight="1">
      <c r="B11" s="51">
        <v>6</v>
      </c>
      <c r="C11" s="250"/>
      <c r="D11" s="250"/>
      <c r="E11" s="250"/>
      <c r="F11" s="251"/>
      <c r="G11" s="252"/>
      <c r="H11" s="250"/>
      <c r="I11" s="250"/>
      <c r="J11" s="250"/>
      <c r="K11" s="250"/>
      <c r="L11" s="251"/>
      <c r="M11" s="253"/>
      <c r="N11" s="254"/>
      <c r="O11" s="254"/>
      <c r="P11" s="255" t="str">
        <f t="shared" si="0"/>
        <v/>
      </c>
      <c r="Q11" s="256"/>
      <c r="R11" s="257"/>
      <c r="S11" s="275"/>
      <c r="T11" s="276"/>
      <c r="U11" s="276"/>
      <c r="V11" s="276"/>
      <c r="W11" s="276"/>
      <c r="X11" s="276"/>
      <c r="Y11" s="277"/>
    </row>
    <row r="12" spans="1:25" ht="20.100000000000001" customHeight="1">
      <c r="B12" s="51">
        <v>7</v>
      </c>
      <c r="C12" s="250"/>
      <c r="D12" s="250"/>
      <c r="E12" s="250"/>
      <c r="F12" s="251"/>
      <c r="G12" s="252"/>
      <c r="H12" s="250"/>
      <c r="I12" s="250"/>
      <c r="J12" s="250"/>
      <c r="K12" s="250"/>
      <c r="L12" s="251"/>
      <c r="M12" s="253"/>
      <c r="N12" s="254"/>
      <c r="O12" s="254"/>
      <c r="P12" s="255" t="str">
        <f t="shared" si="0"/>
        <v/>
      </c>
      <c r="Q12" s="256"/>
      <c r="R12" s="257"/>
      <c r="S12" s="275"/>
      <c r="T12" s="276"/>
      <c r="U12" s="276"/>
      <c r="V12" s="276"/>
      <c r="W12" s="276"/>
      <c r="X12" s="276"/>
      <c r="Y12" s="277"/>
    </row>
    <row r="13" spans="1:25" ht="20.100000000000001" customHeight="1">
      <c r="B13" s="51">
        <v>8</v>
      </c>
      <c r="C13" s="250"/>
      <c r="D13" s="250"/>
      <c r="E13" s="250"/>
      <c r="F13" s="251"/>
      <c r="G13" s="252"/>
      <c r="H13" s="250"/>
      <c r="I13" s="250"/>
      <c r="J13" s="250"/>
      <c r="K13" s="250"/>
      <c r="L13" s="251"/>
      <c r="M13" s="253"/>
      <c r="N13" s="254"/>
      <c r="O13" s="254"/>
      <c r="P13" s="255" t="str">
        <f t="shared" si="0"/>
        <v/>
      </c>
      <c r="Q13" s="256"/>
      <c r="R13" s="257"/>
      <c r="S13" s="275"/>
      <c r="T13" s="276"/>
      <c r="U13" s="276"/>
      <c r="V13" s="276"/>
      <c r="W13" s="276"/>
      <c r="X13" s="276"/>
      <c r="Y13" s="277"/>
    </row>
    <row r="14" spans="1:25" ht="20.100000000000001" customHeight="1">
      <c r="B14" s="51">
        <v>9</v>
      </c>
      <c r="C14" s="250"/>
      <c r="D14" s="250"/>
      <c r="E14" s="250"/>
      <c r="F14" s="251"/>
      <c r="G14" s="252"/>
      <c r="H14" s="250"/>
      <c r="I14" s="250"/>
      <c r="J14" s="250"/>
      <c r="K14" s="250"/>
      <c r="L14" s="251"/>
      <c r="M14" s="253"/>
      <c r="N14" s="254"/>
      <c r="O14" s="254"/>
      <c r="P14" s="255" t="str">
        <f t="shared" si="0"/>
        <v/>
      </c>
      <c r="Q14" s="256"/>
      <c r="R14" s="257"/>
      <c r="S14" s="275"/>
      <c r="T14" s="276"/>
      <c r="U14" s="276"/>
      <c r="V14" s="276"/>
      <c r="W14" s="276"/>
      <c r="X14" s="276"/>
      <c r="Y14" s="277"/>
    </row>
    <row r="15" spans="1:25" ht="20.100000000000001" customHeight="1">
      <c r="B15" s="51">
        <v>10</v>
      </c>
      <c r="C15" s="250"/>
      <c r="D15" s="250"/>
      <c r="E15" s="250"/>
      <c r="F15" s="251"/>
      <c r="G15" s="252"/>
      <c r="H15" s="250"/>
      <c r="I15" s="250"/>
      <c r="J15" s="250"/>
      <c r="K15" s="250"/>
      <c r="L15" s="251"/>
      <c r="M15" s="253"/>
      <c r="N15" s="254"/>
      <c r="O15" s="254"/>
      <c r="P15" s="255" t="str">
        <f t="shared" si="0"/>
        <v/>
      </c>
      <c r="Q15" s="256"/>
      <c r="R15" s="257"/>
      <c r="S15" s="275"/>
      <c r="T15" s="276"/>
      <c r="U15" s="276"/>
      <c r="V15" s="276"/>
      <c r="W15" s="276"/>
      <c r="X15" s="276"/>
      <c r="Y15" s="277"/>
    </row>
    <row r="16" spans="1:25" ht="20.100000000000001" customHeight="1">
      <c r="B16" s="51">
        <v>11</v>
      </c>
      <c r="C16" s="250"/>
      <c r="D16" s="250"/>
      <c r="E16" s="250"/>
      <c r="F16" s="251"/>
      <c r="G16" s="252"/>
      <c r="H16" s="250"/>
      <c r="I16" s="250"/>
      <c r="J16" s="250"/>
      <c r="K16" s="250"/>
      <c r="L16" s="251"/>
      <c r="M16" s="253"/>
      <c r="N16" s="254"/>
      <c r="O16" s="254"/>
      <c r="P16" s="255" t="str">
        <f t="shared" si="0"/>
        <v/>
      </c>
      <c r="Q16" s="256"/>
      <c r="R16" s="257"/>
      <c r="S16" s="275"/>
      <c r="T16" s="276"/>
      <c r="U16" s="276"/>
      <c r="V16" s="276"/>
      <c r="W16" s="276"/>
      <c r="X16" s="276"/>
      <c r="Y16" s="277"/>
    </row>
    <row r="17" spans="2:25" ht="20.100000000000001" customHeight="1">
      <c r="B17" s="51">
        <v>12</v>
      </c>
      <c r="C17" s="250"/>
      <c r="D17" s="250"/>
      <c r="E17" s="250"/>
      <c r="F17" s="251"/>
      <c r="G17" s="252"/>
      <c r="H17" s="250"/>
      <c r="I17" s="250"/>
      <c r="J17" s="250"/>
      <c r="K17" s="250"/>
      <c r="L17" s="251"/>
      <c r="M17" s="253"/>
      <c r="N17" s="254"/>
      <c r="O17" s="254"/>
      <c r="P17" s="255" t="str">
        <f t="shared" si="0"/>
        <v/>
      </c>
      <c r="Q17" s="256"/>
      <c r="R17" s="257"/>
      <c r="S17" s="275"/>
      <c r="T17" s="276"/>
      <c r="U17" s="276"/>
      <c r="V17" s="276"/>
      <c r="W17" s="276"/>
      <c r="X17" s="276"/>
      <c r="Y17" s="277"/>
    </row>
    <row r="18" spans="2:25" ht="20.100000000000001" customHeight="1">
      <c r="B18" s="51">
        <v>13</v>
      </c>
      <c r="C18" s="250"/>
      <c r="D18" s="250"/>
      <c r="E18" s="250"/>
      <c r="F18" s="251"/>
      <c r="G18" s="252"/>
      <c r="H18" s="250"/>
      <c r="I18" s="250"/>
      <c r="J18" s="250"/>
      <c r="K18" s="250"/>
      <c r="L18" s="251"/>
      <c r="M18" s="253"/>
      <c r="N18" s="254"/>
      <c r="O18" s="254"/>
      <c r="P18" s="255" t="str">
        <f t="shared" si="0"/>
        <v/>
      </c>
      <c r="Q18" s="256"/>
      <c r="R18" s="257"/>
      <c r="S18" s="275"/>
      <c r="T18" s="276"/>
      <c r="U18" s="276"/>
      <c r="V18" s="276"/>
      <c r="W18" s="276"/>
      <c r="X18" s="276"/>
      <c r="Y18" s="277"/>
    </row>
    <row r="19" spans="2:25" ht="20.100000000000001" customHeight="1">
      <c r="B19" s="51">
        <v>14</v>
      </c>
      <c r="C19" s="250"/>
      <c r="D19" s="250"/>
      <c r="E19" s="250"/>
      <c r="F19" s="251"/>
      <c r="G19" s="252"/>
      <c r="H19" s="250"/>
      <c r="I19" s="250"/>
      <c r="J19" s="250"/>
      <c r="K19" s="250"/>
      <c r="L19" s="251"/>
      <c r="M19" s="253"/>
      <c r="N19" s="254"/>
      <c r="O19" s="254"/>
      <c r="P19" s="255" t="str">
        <f t="shared" si="0"/>
        <v/>
      </c>
      <c r="Q19" s="256"/>
      <c r="R19" s="257"/>
      <c r="S19" s="275"/>
      <c r="T19" s="276"/>
      <c r="U19" s="276"/>
      <c r="V19" s="276"/>
      <c r="W19" s="276"/>
      <c r="X19" s="276"/>
      <c r="Y19" s="277"/>
    </row>
    <row r="20" spans="2:25" ht="20.100000000000001" customHeight="1">
      <c r="B20" s="69">
        <v>15</v>
      </c>
      <c r="C20" s="250"/>
      <c r="D20" s="250"/>
      <c r="E20" s="250"/>
      <c r="F20" s="251"/>
      <c r="G20" s="252"/>
      <c r="H20" s="250"/>
      <c r="I20" s="250"/>
      <c r="J20" s="250"/>
      <c r="K20" s="250"/>
      <c r="L20" s="251"/>
      <c r="M20" s="253"/>
      <c r="N20" s="254"/>
      <c r="O20" s="254"/>
      <c r="P20" s="255" t="str">
        <f t="shared" si="0"/>
        <v/>
      </c>
      <c r="Q20" s="256"/>
      <c r="R20" s="257"/>
      <c r="S20" s="275"/>
      <c r="T20" s="276"/>
      <c r="U20" s="276"/>
      <c r="V20" s="276"/>
      <c r="W20" s="276"/>
      <c r="X20" s="276"/>
      <c r="Y20" s="277"/>
    </row>
    <row r="21" spans="2:25" ht="20.100000000000001" customHeight="1">
      <c r="B21" s="52"/>
      <c r="C21" s="105" t="s">
        <v>93</v>
      </c>
      <c r="D21" s="106"/>
      <c r="E21" s="106"/>
      <c r="F21" s="106"/>
      <c r="G21" s="106"/>
      <c r="H21" s="106"/>
      <c r="I21" s="106"/>
      <c r="J21" s="106"/>
      <c r="K21" s="106"/>
      <c r="L21" s="294"/>
      <c r="M21" s="289"/>
      <c r="N21" s="290"/>
      <c r="O21" s="290"/>
      <c r="P21" s="291" t="str">
        <f t="shared" si="0"/>
        <v/>
      </c>
      <c r="Q21" s="292"/>
      <c r="R21" s="293"/>
      <c r="S21" s="275"/>
      <c r="T21" s="276"/>
      <c r="U21" s="276"/>
      <c r="V21" s="276"/>
      <c r="W21" s="276"/>
      <c r="X21" s="276"/>
      <c r="Y21" s="277"/>
    </row>
    <row r="22" spans="2:25" ht="20.100000000000001" customHeight="1">
      <c r="B22" s="286" t="s">
        <v>94</v>
      </c>
      <c r="C22" s="287"/>
      <c r="D22" s="287"/>
      <c r="E22" s="287"/>
      <c r="F22" s="287"/>
      <c r="G22" s="287"/>
      <c r="H22" s="287"/>
      <c r="I22" s="287"/>
      <c r="J22" s="287"/>
      <c r="K22" s="287"/>
      <c r="L22" s="288"/>
      <c r="M22" s="281">
        <f>SUM(M6:O21)</f>
        <v>0</v>
      </c>
      <c r="N22" s="282"/>
      <c r="O22" s="282"/>
      <c r="P22" s="283" t="str">
        <f>IFERROR(M22/SUM(M6:O21),"")</f>
        <v/>
      </c>
      <c r="Q22" s="284"/>
      <c r="R22" s="285"/>
      <c r="S22" s="278"/>
      <c r="T22" s="279"/>
      <c r="U22" s="279"/>
      <c r="V22" s="279"/>
      <c r="W22" s="279"/>
      <c r="X22" s="279"/>
      <c r="Y22" s="280"/>
    </row>
    <row r="24" spans="2:25">
      <c r="B24" t="s">
        <v>347</v>
      </c>
    </row>
    <row r="25" spans="2:25">
      <c r="B25" s="7" t="s">
        <v>341</v>
      </c>
    </row>
    <row r="26" spans="2:25" ht="33" customHeight="1">
      <c r="B26" s="37" t="s">
        <v>68</v>
      </c>
      <c r="C26" s="295" t="s">
        <v>99</v>
      </c>
      <c r="D26" s="295"/>
      <c r="E26" s="295"/>
      <c r="F26" s="295"/>
      <c r="G26" s="295"/>
      <c r="H26" s="295" t="s">
        <v>100</v>
      </c>
      <c r="I26" s="295"/>
      <c r="J26" s="295"/>
      <c r="K26" s="295"/>
      <c r="L26" s="295" t="s">
        <v>50</v>
      </c>
      <c r="M26" s="295"/>
      <c r="N26" s="295"/>
      <c r="O26" s="295"/>
      <c r="P26" s="295" t="s">
        <v>43</v>
      </c>
      <c r="Q26" s="295"/>
      <c r="R26" s="295"/>
      <c r="S26" s="295"/>
      <c r="T26" s="295"/>
    </row>
    <row r="27" spans="2:25" ht="20.100000000000001" customHeight="1">
      <c r="B27" s="36">
        <v>1</v>
      </c>
      <c r="C27" s="112"/>
      <c r="D27" s="113"/>
      <c r="E27" s="113"/>
      <c r="F27" s="113"/>
      <c r="G27" s="97"/>
      <c r="H27" s="296"/>
      <c r="I27" s="297"/>
      <c r="J27" s="297"/>
      <c r="K27" s="298"/>
      <c r="L27" s="296"/>
      <c r="M27" s="297"/>
      <c r="N27" s="297"/>
      <c r="O27" s="298"/>
      <c r="P27" s="112"/>
      <c r="Q27" s="113"/>
      <c r="R27" s="113"/>
      <c r="S27" s="113"/>
      <c r="T27" s="97"/>
    </row>
    <row r="28" spans="2:25" ht="20.100000000000001" customHeight="1">
      <c r="B28" s="36">
        <v>2</v>
      </c>
      <c r="C28" s="112"/>
      <c r="D28" s="113"/>
      <c r="E28" s="113"/>
      <c r="F28" s="113"/>
      <c r="G28" s="97"/>
      <c r="H28" s="296"/>
      <c r="I28" s="297"/>
      <c r="J28" s="297"/>
      <c r="K28" s="298"/>
      <c r="L28" s="296"/>
      <c r="M28" s="297"/>
      <c r="N28" s="297"/>
      <c r="O28" s="298"/>
      <c r="P28" s="112"/>
      <c r="Q28" s="113"/>
      <c r="R28" s="113"/>
      <c r="S28" s="113"/>
      <c r="T28" s="97"/>
    </row>
    <row r="29" spans="2:25" ht="20.100000000000001" customHeight="1">
      <c r="B29" s="36">
        <v>3</v>
      </c>
      <c r="C29" s="112"/>
      <c r="D29" s="113"/>
      <c r="E29" s="113"/>
      <c r="F29" s="113"/>
      <c r="G29" s="97"/>
      <c r="H29" s="296"/>
      <c r="I29" s="297"/>
      <c r="J29" s="297"/>
      <c r="K29" s="298"/>
      <c r="L29" s="296"/>
      <c r="M29" s="297"/>
      <c r="N29" s="297"/>
      <c r="O29" s="298"/>
      <c r="P29" s="112"/>
      <c r="Q29" s="113"/>
      <c r="R29" s="113"/>
      <c r="S29" s="113"/>
      <c r="T29" s="97"/>
    </row>
    <row r="30" spans="2:25" ht="20.100000000000001" customHeight="1">
      <c r="B30" s="36">
        <v>4</v>
      </c>
      <c r="C30" s="112"/>
      <c r="D30" s="113"/>
      <c r="E30" s="113"/>
      <c r="F30" s="113"/>
      <c r="G30" s="97"/>
      <c r="H30" s="296"/>
      <c r="I30" s="297"/>
      <c r="J30" s="297"/>
      <c r="K30" s="298"/>
      <c r="L30" s="296"/>
      <c r="M30" s="297"/>
      <c r="N30" s="297"/>
      <c r="O30" s="298"/>
      <c r="P30" s="112"/>
      <c r="Q30" s="113"/>
      <c r="R30" s="113"/>
      <c r="S30" s="113"/>
      <c r="T30" s="97"/>
    </row>
    <row r="31" spans="2:25" ht="20.100000000000001" customHeight="1">
      <c r="B31" s="36">
        <v>5</v>
      </c>
      <c r="C31" s="112"/>
      <c r="D31" s="113"/>
      <c r="E31" s="113"/>
      <c r="F31" s="113"/>
      <c r="G31" s="97"/>
      <c r="H31" s="296"/>
      <c r="I31" s="297"/>
      <c r="J31" s="297"/>
      <c r="K31" s="298"/>
      <c r="L31" s="296"/>
      <c r="M31" s="297"/>
      <c r="N31" s="297"/>
      <c r="O31" s="298"/>
      <c r="P31" s="112"/>
      <c r="Q31" s="113"/>
      <c r="R31" s="113"/>
      <c r="S31" s="113"/>
      <c r="T31" s="97"/>
    </row>
  </sheetData>
  <sheetProtection password="CC2B" sheet="1" objects="1" scenarios="1"/>
  <mergeCells count="97">
    <mergeCell ref="C30:G30"/>
    <mergeCell ref="H30:K30"/>
    <mergeCell ref="L30:O30"/>
    <mergeCell ref="P30:T30"/>
    <mergeCell ref="C31:G31"/>
    <mergeCell ref="H31:K31"/>
    <mergeCell ref="L31:O31"/>
    <mergeCell ref="P31:T31"/>
    <mergeCell ref="C28:G28"/>
    <mergeCell ref="H28:K28"/>
    <mergeCell ref="L28:O28"/>
    <mergeCell ref="P28:T28"/>
    <mergeCell ref="C29:G29"/>
    <mergeCell ref="H29:K29"/>
    <mergeCell ref="L29:O29"/>
    <mergeCell ref="P29:T29"/>
    <mergeCell ref="C26:G26"/>
    <mergeCell ref="H26:K26"/>
    <mergeCell ref="L26:O26"/>
    <mergeCell ref="P26:T26"/>
    <mergeCell ref="C27:G27"/>
    <mergeCell ref="H27:K27"/>
    <mergeCell ref="L27:O27"/>
    <mergeCell ref="P27:T27"/>
    <mergeCell ref="M20:O20"/>
    <mergeCell ref="P20:R20"/>
    <mergeCell ref="C17:F17"/>
    <mergeCell ref="G17:L17"/>
    <mergeCell ref="M17:O17"/>
    <mergeCell ref="C18:F18"/>
    <mergeCell ref="G18:L18"/>
    <mergeCell ref="M18:O18"/>
    <mergeCell ref="M22:O22"/>
    <mergeCell ref="P22:R22"/>
    <mergeCell ref="B22:L22"/>
    <mergeCell ref="C16:F16"/>
    <mergeCell ref="G16:L16"/>
    <mergeCell ref="M16:O16"/>
    <mergeCell ref="P16:R16"/>
    <mergeCell ref="P17:R17"/>
    <mergeCell ref="M21:O21"/>
    <mergeCell ref="P21:R21"/>
    <mergeCell ref="C21:L21"/>
    <mergeCell ref="C19:F19"/>
    <mergeCell ref="G19:L19"/>
    <mergeCell ref="M19:O19"/>
    <mergeCell ref="P19:R19"/>
    <mergeCell ref="C20:F20"/>
    <mergeCell ref="C15:F15"/>
    <mergeCell ref="G15:L15"/>
    <mergeCell ref="M15:O15"/>
    <mergeCell ref="P15:R15"/>
    <mergeCell ref="P18:R18"/>
    <mergeCell ref="C13:F13"/>
    <mergeCell ref="G13:L13"/>
    <mergeCell ref="M13:O13"/>
    <mergeCell ref="P13:R13"/>
    <mergeCell ref="C14:F14"/>
    <mergeCell ref="G14:L14"/>
    <mergeCell ref="M14:O14"/>
    <mergeCell ref="P14:R14"/>
    <mergeCell ref="C11:F11"/>
    <mergeCell ref="G11:L11"/>
    <mergeCell ref="M11:O11"/>
    <mergeCell ref="P11:R11"/>
    <mergeCell ref="C12:F12"/>
    <mergeCell ref="G12:L12"/>
    <mergeCell ref="M12:O12"/>
    <mergeCell ref="P12:R12"/>
    <mergeCell ref="C8:F8"/>
    <mergeCell ref="G8:L8"/>
    <mergeCell ref="M8:O8"/>
    <mergeCell ref="P8:R8"/>
    <mergeCell ref="C10:F10"/>
    <mergeCell ref="G10:L10"/>
    <mergeCell ref="M10:O10"/>
    <mergeCell ref="P10:R10"/>
    <mergeCell ref="C9:F9"/>
    <mergeCell ref="G9:L9"/>
    <mergeCell ref="M9:O9"/>
    <mergeCell ref="P9:R9"/>
    <mergeCell ref="B3:Y3"/>
    <mergeCell ref="C7:F7"/>
    <mergeCell ref="G7:L7"/>
    <mergeCell ref="M7:O7"/>
    <mergeCell ref="P7:R7"/>
    <mergeCell ref="C5:F5"/>
    <mergeCell ref="G5:L5"/>
    <mergeCell ref="M5:O5"/>
    <mergeCell ref="P5:R5"/>
    <mergeCell ref="C6:F6"/>
    <mergeCell ref="G6:L6"/>
    <mergeCell ref="M6:O6"/>
    <mergeCell ref="P6:R6"/>
    <mergeCell ref="S5:Y5"/>
    <mergeCell ref="S6:Y22"/>
    <mergeCell ref="G20:L20"/>
  </mergeCells>
  <phoneticPr fontId="3"/>
  <pageMargins left="0.70866141732283472" right="0.70866141732283472" top="0.74803149606299213" bottom="0.74803149606299213" header="0.31496062992125984" footer="0.31496062992125984"/>
  <pageSetup paperSize="9" orientation="landscape" r:id="rId1"/>
  <headerFooter>
    <oddFooter>&amp;C&amp;P/&amp;N</oddFooter>
  </headerFooter>
  <rowBreaks count="1" manualBreakCount="1">
    <brk id="22"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AC28"/>
  <sheetViews>
    <sheetView showGridLines="0" view="pageBreakPreview" zoomScaleNormal="100" zoomScaleSheetLayoutView="100" workbookViewId="0">
      <selection activeCell="AE11" sqref="AE11"/>
    </sheetView>
  </sheetViews>
  <sheetFormatPr defaultColWidth="4.5" defaultRowHeight="18"/>
  <cols>
    <col min="6" max="8" width="5.59765625" customWidth="1"/>
  </cols>
  <sheetData>
    <row r="1" spans="1:29" s="14" customFormat="1" ht="19.8">
      <c r="A1" s="14">
        <v>3</v>
      </c>
      <c r="B1" s="14" t="s">
        <v>67</v>
      </c>
    </row>
    <row r="2" spans="1:29">
      <c r="B2" s="7" t="s">
        <v>319</v>
      </c>
    </row>
    <row r="3" spans="1:29" ht="33" customHeight="1">
      <c r="B3" s="37" t="s">
        <v>68</v>
      </c>
      <c r="C3" s="258" t="s">
        <v>69</v>
      </c>
      <c r="D3" s="259"/>
      <c r="E3" s="259"/>
      <c r="F3" s="259" t="s">
        <v>70</v>
      </c>
      <c r="G3" s="259"/>
      <c r="H3" s="259"/>
      <c r="I3" s="259"/>
      <c r="J3" s="259"/>
      <c r="K3" s="259"/>
      <c r="L3" s="259"/>
      <c r="M3" s="259"/>
      <c r="N3" s="259"/>
      <c r="O3" s="259"/>
      <c r="P3" s="259"/>
      <c r="Q3" s="259"/>
      <c r="R3" s="259"/>
      <c r="S3" s="259"/>
      <c r="T3" s="259"/>
      <c r="U3" s="259"/>
      <c r="V3" s="259" t="s">
        <v>71</v>
      </c>
      <c r="W3" s="259"/>
      <c r="X3" s="259"/>
      <c r="Y3" s="263"/>
    </row>
    <row r="4" spans="1:29" ht="33" customHeight="1">
      <c r="B4" s="50">
        <v>1</v>
      </c>
      <c r="C4" s="300"/>
      <c r="D4" s="300"/>
      <c r="E4" s="301"/>
      <c r="F4" s="305"/>
      <c r="G4" s="306"/>
      <c r="H4" s="306"/>
      <c r="I4" s="306"/>
      <c r="J4" s="306"/>
      <c r="K4" s="306"/>
      <c r="L4" s="306"/>
      <c r="M4" s="306"/>
      <c r="N4" s="306"/>
      <c r="O4" s="306"/>
      <c r="P4" s="306"/>
      <c r="Q4" s="306"/>
      <c r="R4" s="306"/>
      <c r="S4" s="306"/>
      <c r="T4" s="306"/>
      <c r="U4" s="306"/>
      <c r="V4" s="311"/>
      <c r="W4" s="300"/>
      <c r="X4" s="300"/>
      <c r="Y4" s="312"/>
    </row>
    <row r="5" spans="1:29" ht="33" customHeight="1">
      <c r="B5" s="51">
        <v>2</v>
      </c>
      <c r="C5" s="302"/>
      <c r="D5" s="302"/>
      <c r="E5" s="303"/>
      <c r="F5" s="307"/>
      <c r="G5" s="308"/>
      <c r="H5" s="308"/>
      <c r="I5" s="308"/>
      <c r="J5" s="308"/>
      <c r="K5" s="308"/>
      <c r="L5" s="308"/>
      <c r="M5" s="308"/>
      <c r="N5" s="308"/>
      <c r="O5" s="308"/>
      <c r="P5" s="308"/>
      <c r="Q5" s="308"/>
      <c r="R5" s="308"/>
      <c r="S5" s="308"/>
      <c r="T5" s="308"/>
      <c r="U5" s="308"/>
      <c r="V5" s="313"/>
      <c r="W5" s="302"/>
      <c r="X5" s="302"/>
      <c r="Y5" s="314"/>
    </row>
    <row r="6" spans="1:29" ht="33" customHeight="1">
      <c r="B6" s="52">
        <v>3</v>
      </c>
      <c r="C6" s="109"/>
      <c r="D6" s="109"/>
      <c r="E6" s="304"/>
      <c r="F6" s="309"/>
      <c r="G6" s="310"/>
      <c r="H6" s="310"/>
      <c r="I6" s="310"/>
      <c r="J6" s="310"/>
      <c r="K6" s="310"/>
      <c r="L6" s="310"/>
      <c r="M6" s="310"/>
      <c r="N6" s="310"/>
      <c r="O6" s="310"/>
      <c r="P6" s="310"/>
      <c r="Q6" s="310"/>
      <c r="R6" s="310"/>
      <c r="S6" s="310"/>
      <c r="T6" s="310"/>
      <c r="U6" s="310"/>
      <c r="V6" s="315"/>
      <c r="W6" s="109"/>
      <c r="X6" s="109"/>
      <c r="Y6" s="110"/>
    </row>
    <row r="8" spans="1:29" s="14" customFormat="1" ht="19.8">
      <c r="A8" s="14">
        <v>4</v>
      </c>
      <c r="B8" s="14" t="s">
        <v>75</v>
      </c>
    </row>
    <row r="9" spans="1:29">
      <c r="B9" t="s">
        <v>76</v>
      </c>
    </row>
    <row r="10" spans="1:29" ht="24" customHeight="1">
      <c r="B10" s="118" t="s">
        <v>320</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35"/>
    </row>
    <row r="11" spans="1:29" s="2" customFormat="1" ht="33" customHeight="1">
      <c r="B11" s="37" t="s">
        <v>68</v>
      </c>
      <c r="C11" s="258" t="s">
        <v>77</v>
      </c>
      <c r="D11" s="259"/>
      <c r="E11" s="259"/>
      <c r="F11" s="259" t="s">
        <v>78</v>
      </c>
      <c r="G11" s="259"/>
      <c r="H11" s="259"/>
      <c r="I11" s="259" t="s">
        <v>79</v>
      </c>
      <c r="J11" s="259"/>
      <c r="K11" s="259"/>
      <c r="L11" s="259"/>
      <c r="M11" s="259"/>
      <c r="N11" s="259" t="s">
        <v>80</v>
      </c>
      <c r="O11" s="259"/>
      <c r="P11" s="259"/>
      <c r="Q11" s="259"/>
      <c r="R11" s="259"/>
      <c r="S11" s="259"/>
      <c r="T11" s="259"/>
      <c r="U11" s="259" t="s">
        <v>81</v>
      </c>
      <c r="V11" s="259"/>
      <c r="W11" s="259"/>
      <c r="X11" s="339" t="s">
        <v>82</v>
      </c>
      <c r="Y11" s="341"/>
      <c r="Z11" s="339" t="s">
        <v>83</v>
      </c>
      <c r="AA11" s="340"/>
      <c r="AB11"/>
    </row>
    <row r="12" spans="1:29" ht="33" customHeight="1">
      <c r="B12" s="50">
        <v>1</v>
      </c>
      <c r="C12" s="301"/>
      <c r="D12" s="338"/>
      <c r="E12" s="338"/>
      <c r="F12" s="330"/>
      <c r="G12" s="331"/>
      <c r="H12" s="332"/>
      <c r="I12" s="330"/>
      <c r="J12" s="333"/>
      <c r="K12" s="333"/>
      <c r="L12" s="333"/>
      <c r="M12" s="334"/>
      <c r="N12" s="330"/>
      <c r="O12" s="333"/>
      <c r="P12" s="333"/>
      <c r="Q12" s="333"/>
      <c r="R12" s="333"/>
      <c r="S12" s="333"/>
      <c r="T12" s="334"/>
      <c r="U12" s="335"/>
      <c r="V12" s="336"/>
      <c r="W12" s="337"/>
      <c r="X12" s="311"/>
      <c r="Y12" s="301"/>
      <c r="Z12" s="311"/>
      <c r="AA12" s="312"/>
    </row>
    <row r="13" spans="1:29" ht="33" customHeight="1">
      <c r="B13" s="51">
        <v>2</v>
      </c>
      <c r="C13" s="303"/>
      <c r="D13" s="317"/>
      <c r="E13" s="317"/>
      <c r="F13" s="318"/>
      <c r="G13" s="319"/>
      <c r="H13" s="320"/>
      <c r="I13" s="321"/>
      <c r="J13" s="322"/>
      <c r="K13" s="322"/>
      <c r="L13" s="322"/>
      <c r="M13" s="323"/>
      <c r="N13" s="324"/>
      <c r="O13" s="325"/>
      <c r="P13" s="325"/>
      <c r="Q13" s="325"/>
      <c r="R13" s="325"/>
      <c r="S13" s="325"/>
      <c r="T13" s="326"/>
      <c r="U13" s="327"/>
      <c r="V13" s="328"/>
      <c r="W13" s="329"/>
      <c r="X13" s="313"/>
      <c r="Y13" s="303"/>
      <c r="Z13" s="313"/>
      <c r="AA13" s="314"/>
    </row>
    <row r="14" spans="1:29" ht="33" customHeight="1">
      <c r="B14" s="51">
        <v>3</v>
      </c>
      <c r="C14" s="303"/>
      <c r="D14" s="317"/>
      <c r="E14" s="317"/>
      <c r="F14" s="318"/>
      <c r="G14" s="319"/>
      <c r="H14" s="320"/>
      <c r="I14" s="321"/>
      <c r="J14" s="322"/>
      <c r="K14" s="322"/>
      <c r="L14" s="322"/>
      <c r="M14" s="323"/>
      <c r="N14" s="324"/>
      <c r="O14" s="325"/>
      <c r="P14" s="325"/>
      <c r="Q14" s="325"/>
      <c r="R14" s="325"/>
      <c r="S14" s="325"/>
      <c r="T14" s="326"/>
      <c r="U14" s="327"/>
      <c r="V14" s="328"/>
      <c r="W14" s="329"/>
      <c r="X14" s="313"/>
      <c r="Y14" s="303"/>
      <c r="Z14" s="313"/>
      <c r="AA14" s="314"/>
    </row>
    <row r="15" spans="1:29" ht="33" customHeight="1">
      <c r="B15" s="52">
        <v>4</v>
      </c>
      <c r="C15" s="304"/>
      <c r="D15" s="316"/>
      <c r="E15" s="316"/>
      <c r="F15" s="347"/>
      <c r="G15" s="348"/>
      <c r="H15" s="349"/>
      <c r="I15" s="350"/>
      <c r="J15" s="351"/>
      <c r="K15" s="351"/>
      <c r="L15" s="351"/>
      <c r="M15" s="352"/>
      <c r="N15" s="353"/>
      <c r="O15" s="354"/>
      <c r="P15" s="354"/>
      <c r="Q15" s="354"/>
      <c r="R15" s="354"/>
      <c r="S15" s="354"/>
      <c r="T15" s="355"/>
      <c r="U15" s="344"/>
      <c r="V15" s="345"/>
      <c r="W15" s="346"/>
      <c r="X15" s="315"/>
      <c r="Y15" s="304"/>
      <c r="Z15" s="315"/>
      <c r="AA15" s="110"/>
    </row>
    <row r="16" spans="1:29">
      <c r="B16" s="7" t="s">
        <v>87</v>
      </c>
    </row>
    <row r="17" spans="2:29">
      <c r="B17" t="s">
        <v>88</v>
      </c>
    </row>
    <row r="18" spans="2:29" s="70" customFormat="1" ht="31.5" customHeight="1">
      <c r="B18" s="299" t="s">
        <v>321</v>
      </c>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71"/>
    </row>
    <row r="19" spans="2:29" ht="33" customHeight="1">
      <c r="B19" s="49" t="s">
        <v>68</v>
      </c>
      <c r="C19" s="342" t="s">
        <v>77</v>
      </c>
      <c r="D19" s="343"/>
      <c r="E19" s="343"/>
      <c r="F19" s="343" t="s">
        <v>78</v>
      </c>
      <c r="G19" s="343"/>
      <c r="H19" s="343"/>
      <c r="I19" s="343" t="s">
        <v>79</v>
      </c>
      <c r="J19" s="343"/>
      <c r="K19" s="343"/>
      <c r="L19" s="343"/>
      <c r="M19" s="343"/>
      <c r="N19" s="343" t="s">
        <v>80</v>
      </c>
      <c r="O19" s="343"/>
      <c r="P19" s="343"/>
      <c r="Q19" s="343"/>
      <c r="R19" s="343"/>
      <c r="S19" s="343"/>
      <c r="T19" s="343"/>
      <c r="U19" s="343" t="s">
        <v>81</v>
      </c>
      <c r="V19" s="343"/>
      <c r="W19" s="343"/>
      <c r="X19" s="366" t="s">
        <v>82</v>
      </c>
      <c r="Y19" s="367"/>
      <c r="Z19" s="366" t="s">
        <v>83</v>
      </c>
      <c r="AA19" s="368"/>
    </row>
    <row r="20" spans="2:29" ht="33" customHeight="1">
      <c r="B20" s="369">
        <v>1</v>
      </c>
      <c r="C20" s="358"/>
      <c r="D20" s="359"/>
      <c r="E20" s="359"/>
      <c r="F20" s="360"/>
      <c r="G20" s="361"/>
      <c r="H20" s="362"/>
      <c r="I20" s="360"/>
      <c r="J20" s="361"/>
      <c r="K20" s="361"/>
      <c r="L20" s="361"/>
      <c r="M20" s="362"/>
      <c r="N20" s="360"/>
      <c r="O20" s="361"/>
      <c r="P20" s="361"/>
      <c r="Q20" s="361"/>
      <c r="R20" s="361"/>
      <c r="S20" s="361"/>
      <c r="T20" s="362"/>
      <c r="U20" s="363"/>
      <c r="V20" s="364"/>
      <c r="W20" s="365"/>
      <c r="X20" s="356"/>
      <c r="Y20" s="358"/>
      <c r="Z20" s="356"/>
      <c r="AA20" s="108"/>
    </row>
    <row r="21" spans="2:29" ht="60" customHeight="1">
      <c r="B21" s="370"/>
      <c r="C21" s="357" t="s">
        <v>89</v>
      </c>
      <c r="D21" s="106"/>
      <c r="E21" s="294"/>
      <c r="F21" s="309"/>
      <c r="G21" s="310"/>
      <c r="H21" s="310"/>
      <c r="I21" s="310"/>
      <c r="J21" s="310"/>
      <c r="K21" s="310"/>
      <c r="L21" s="310"/>
      <c r="M21" s="310"/>
      <c r="N21" s="310"/>
      <c r="O21" s="310"/>
      <c r="P21" s="310"/>
      <c r="Q21" s="310"/>
      <c r="R21" s="310"/>
      <c r="S21" s="310"/>
      <c r="T21" s="310"/>
      <c r="U21" s="310"/>
      <c r="V21" s="310"/>
      <c r="W21" s="310"/>
      <c r="X21" s="310"/>
      <c r="Y21" s="310"/>
      <c r="Z21" s="310"/>
      <c r="AA21" s="371"/>
    </row>
    <row r="22" spans="2:29" ht="33" customHeight="1">
      <c r="B22" s="369">
        <v>2</v>
      </c>
      <c r="C22" s="358"/>
      <c r="D22" s="359"/>
      <c r="E22" s="359"/>
      <c r="F22" s="360"/>
      <c r="G22" s="361"/>
      <c r="H22" s="362"/>
      <c r="I22" s="360"/>
      <c r="J22" s="361"/>
      <c r="K22" s="361"/>
      <c r="L22" s="361"/>
      <c r="M22" s="362"/>
      <c r="N22" s="360"/>
      <c r="O22" s="361"/>
      <c r="P22" s="361"/>
      <c r="Q22" s="361"/>
      <c r="R22" s="361"/>
      <c r="S22" s="361"/>
      <c r="T22" s="362"/>
      <c r="U22" s="363"/>
      <c r="V22" s="364"/>
      <c r="W22" s="365"/>
      <c r="X22" s="356"/>
      <c r="Y22" s="358"/>
      <c r="Z22" s="356"/>
      <c r="AA22" s="108"/>
    </row>
    <row r="23" spans="2:29" ht="60" customHeight="1">
      <c r="B23" s="370"/>
      <c r="C23" s="106" t="s">
        <v>89</v>
      </c>
      <c r="D23" s="106"/>
      <c r="E23" s="294"/>
      <c r="F23" s="309"/>
      <c r="G23" s="310"/>
      <c r="H23" s="310"/>
      <c r="I23" s="310"/>
      <c r="J23" s="310"/>
      <c r="K23" s="310"/>
      <c r="L23" s="310"/>
      <c r="M23" s="310"/>
      <c r="N23" s="310"/>
      <c r="O23" s="310"/>
      <c r="P23" s="310"/>
      <c r="Q23" s="310"/>
      <c r="R23" s="310"/>
      <c r="S23" s="310"/>
      <c r="T23" s="310"/>
      <c r="U23" s="310"/>
      <c r="V23" s="310"/>
      <c r="W23" s="310"/>
      <c r="X23" s="310"/>
      <c r="Y23" s="310"/>
      <c r="Z23" s="310"/>
      <c r="AA23" s="371"/>
    </row>
    <row r="24" spans="2:29" ht="33" customHeight="1">
      <c r="B24" s="369">
        <v>3</v>
      </c>
      <c r="C24" s="358"/>
      <c r="D24" s="359"/>
      <c r="E24" s="359"/>
      <c r="F24" s="360"/>
      <c r="G24" s="361"/>
      <c r="H24" s="362"/>
      <c r="I24" s="360"/>
      <c r="J24" s="361"/>
      <c r="K24" s="361"/>
      <c r="L24" s="361"/>
      <c r="M24" s="362"/>
      <c r="N24" s="360"/>
      <c r="O24" s="361"/>
      <c r="P24" s="361"/>
      <c r="Q24" s="361"/>
      <c r="R24" s="361"/>
      <c r="S24" s="361"/>
      <c r="T24" s="362"/>
      <c r="U24" s="363"/>
      <c r="V24" s="364"/>
      <c r="W24" s="365"/>
      <c r="X24" s="356"/>
      <c r="Y24" s="358"/>
      <c r="Z24" s="356"/>
      <c r="AA24" s="108"/>
    </row>
    <row r="25" spans="2:29" ht="60" customHeight="1">
      <c r="B25" s="370"/>
      <c r="C25" s="106" t="s">
        <v>89</v>
      </c>
      <c r="D25" s="106"/>
      <c r="E25" s="294"/>
      <c r="F25" s="309"/>
      <c r="G25" s="310"/>
      <c r="H25" s="310"/>
      <c r="I25" s="310"/>
      <c r="J25" s="310"/>
      <c r="K25" s="310"/>
      <c r="L25" s="310"/>
      <c r="M25" s="310"/>
      <c r="N25" s="310"/>
      <c r="O25" s="310"/>
      <c r="P25" s="310"/>
      <c r="Q25" s="310"/>
      <c r="R25" s="310"/>
      <c r="S25" s="310"/>
      <c r="T25" s="310"/>
      <c r="U25" s="310"/>
      <c r="V25" s="310"/>
      <c r="W25" s="310"/>
      <c r="X25" s="310"/>
      <c r="Y25" s="310"/>
      <c r="Z25" s="310"/>
      <c r="AA25" s="371"/>
    </row>
    <row r="26" spans="2:29" ht="33" customHeight="1">
      <c r="B26" s="369">
        <v>4</v>
      </c>
      <c r="C26" s="358"/>
      <c r="D26" s="359"/>
      <c r="E26" s="359"/>
      <c r="F26" s="360"/>
      <c r="G26" s="361"/>
      <c r="H26" s="362"/>
      <c r="I26" s="360"/>
      <c r="J26" s="361"/>
      <c r="K26" s="361"/>
      <c r="L26" s="361"/>
      <c r="M26" s="362"/>
      <c r="N26" s="360"/>
      <c r="O26" s="361"/>
      <c r="P26" s="361"/>
      <c r="Q26" s="361"/>
      <c r="R26" s="361"/>
      <c r="S26" s="361"/>
      <c r="T26" s="362"/>
      <c r="U26" s="363"/>
      <c r="V26" s="364"/>
      <c r="W26" s="365"/>
      <c r="X26" s="356"/>
      <c r="Y26" s="358"/>
      <c r="Z26" s="356"/>
      <c r="AA26" s="108"/>
    </row>
    <row r="27" spans="2:29" ht="60" customHeight="1">
      <c r="B27" s="370"/>
      <c r="C27" s="106" t="s">
        <v>89</v>
      </c>
      <c r="D27" s="106"/>
      <c r="E27" s="294"/>
      <c r="F27" s="309"/>
      <c r="G27" s="310"/>
      <c r="H27" s="310"/>
      <c r="I27" s="310"/>
      <c r="J27" s="310"/>
      <c r="K27" s="310"/>
      <c r="L27" s="310"/>
      <c r="M27" s="310"/>
      <c r="N27" s="310"/>
      <c r="O27" s="310"/>
      <c r="P27" s="310"/>
      <c r="Q27" s="310"/>
      <c r="R27" s="310"/>
      <c r="S27" s="310"/>
      <c r="T27" s="310"/>
      <c r="U27" s="310"/>
      <c r="V27" s="310"/>
      <c r="W27" s="310"/>
      <c r="X27" s="310"/>
      <c r="Y27" s="310"/>
      <c r="Z27" s="310"/>
      <c r="AA27" s="371"/>
    </row>
    <row r="28" spans="2:29">
      <c r="B28" s="7" t="s">
        <v>324</v>
      </c>
    </row>
  </sheetData>
  <sheetProtection algorithmName="SHA-512" hashValue="oJB+UZ4JDptRN8NWcl1iuAAq1w5xX2vss6sD8yN/kSyxIdsX0ZMBo53t5BIT6UtCIHfieS43YTQhlLJ8Jl7dMQ==" saltValue="iVXjgSW9zeei1B7HU/hC0w==" spinCount="100000" sheet="1" objects="1" scenarios="1" formatCells="0"/>
  <mergeCells count="96">
    <mergeCell ref="X26:Y26"/>
    <mergeCell ref="Z26:AA26"/>
    <mergeCell ref="C27:E27"/>
    <mergeCell ref="F21:AA21"/>
    <mergeCell ref="F23:AA23"/>
    <mergeCell ref="F25:AA25"/>
    <mergeCell ref="F27:AA27"/>
    <mergeCell ref="U26:W26"/>
    <mergeCell ref="U22:W22"/>
    <mergeCell ref="X22:Y22"/>
    <mergeCell ref="Z22:AA22"/>
    <mergeCell ref="F22:H22"/>
    <mergeCell ref="I22:M22"/>
    <mergeCell ref="N22:T22"/>
    <mergeCell ref="F24:H24"/>
    <mergeCell ref="I24:M24"/>
    <mergeCell ref="B26:B27"/>
    <mergeCell ref="C26:E26"/>
    <mergeCell ref="F26:H26"/>
    <mergeCell ref="I26:M26"/>
    <mergeCell ref="N26:T26"/>
    <mergeCell ref="B24:B25"/>
    <mergeCell ref="C25:E25"/>
    <mergeCell ref="B20:B21"/>
    <mergeCell ref="B22:B23"/>
    <mergeCell ref="C22:E22"/>
    <mergeCell ref="C24:E24"/>
    <mergeCell ref="N24:T24"/>
    <mergeCell ref="U24:W24"/>
    <mergeCell ref="X24:Y24"/>
    <mergeCell ref="Z24:AA24"/>
    <mergeCell ref="C23:E23"/>
    <mergeCell ref="I15:M15"/>
    <mergeCell ref="N15:T15"/>
    <mergeCell ref="Z20:AA20"/>
    <mergeCell ref="C21:E21"/>
    <mergeCell ref="C20:E20"/>
    <mergeCell ref="F20:H20"/>
    <mergeCell ref="I20:M20"/>
    <mergeCell ref="N20:T20"/>
    <mergeCell ref="U20:W20"/>
    <mergeCell ref="X20:Y20"/>
    <mergeCell ref="X19:Y19"/>
    <mergeCell ref="Z19:AA19"/>
    <mergeCell ref="N14:T14"/>
    <mergeCell ref="U14:W14"/>
    <mergeCell ref="X14:Y14"/>
    <mergeCell ref="Z14:AA14"/>
    <mergeCell ref="C19:E19"/>
    <mergeCell ref="F19:H19"/>
    <mergeCell ref="I19:M19"/>
    <mergeCell ref="N19:T19"/>
    <mergeCell ref="U19:W19"/>
    <mergeCell ref="U15:W15"/>
    <mergeCell ref="X15:Y15"/>
    <mergeCell ref="Z15:AA15"/>
    <mergeCell ref="C14:E14"/>
    <mergeCell ref="F14:H14"/>
    <mergeCell ref="I14:M14"/>
    <mergeCell ref="F15:H15"/>
    <mergeCell ref="X12:Y12"/>
    <mergeCell ref="Z12:AA12"/>
    <mergeCell ref="Z13:AA13"/>
    <mergeCell ref="Z11:AA11"/>
    <mergeCell ref="N11:T11"/>
    <mergeCell ref="X13:Y13"/>
    <mergeCell ref="X11:Y11"/>
    <mergeCell ref="F12:H12"/>
    <mergeCell ref="I12:M12"/>
    <mergeCell ref="N12:T12"/>
    <mergeCell ref="U12:W12"/>
    <mergeCell ref="C11:E11"/>
    <mergeCell ref="C12:E12"/>
    <mergeCell ref="I11:M11"/>
    <mergeCell ref="U11:W11"/>
    <mergeCell ref="C13:E13"/>
    <mergeCell ref="F13:H13"/>
    <mergeCell ref="I13:M13"/>
    <mergeCell ref="N13:T13"/>
    <mergeCell ref="U13:W13"/>
    <mergeCell ref="B10:AB10"/>
    <mergeCell ref="B18:AB18"/>
    <mergeCell ref="C3:E3"/>
    <mergeCell ref="F3:U3"/>
    <mergeCell ref="V3:Y3"/>
    <mergeCell ref="C4:E4"/>
    <mergeCell ref="C5:E5"/>
    <mergeCell ref="C6:E6"/>
    <mergeCell ref="F4:U4"/>
    <mergeCell ref="F5:U5"/>
    <mergeCell ref="F6:U6"/>
    <mergeCell ref="V4:Y4"/>
    <mergeCell ref="V5:Y5"/>
    <mergeCell ref="V6:Y6"/>
    <mergeCell ref="C15:E15"/>
    <mergeCell ref="F11:H11"/>
  </mergeCells>
  <phoneticPr fontId="3"/>
  <dataValidations count="2">
    <dataValidation type="list" allowBlank="1" showInputMessage="1" showErrorMessage="1" sqref="V4:Y6" xr:uid="{00000000-0002-0000-0500-000000000000}">
      <formula1>利用状況</formula1>
    </dataValidation>
    <dataValidation type="list" allowBlank="1" showInputMessage="1" showErrorMessage="1" sqref="X12:AA15 X20:Z20 X22:Z22 X24:Z24 X26:Z26 AA20 AA22 AA24 AA26" xr:uid="{00000000-0002-0000-0500-000001000000}">
      <formula1>有無</formula1>
    </dataValidation>
  </dataValidations>
  <pageMargins left="0.23622047244094491" right="0.23622047244094491" top="0.74803149606299213" bottom="0.74803149606299213" header="0.31496062992125984" footer="0.31496062992125984"/>
  <pageSetup paperSize="9" firstPageNumber="3" orientation="landscape" r:id="rId1"/>
  <headerFooter>
    <oddFooter>&amp;C&amp;P/&amp;N</oddFooter>
  </headerFooter>
  <rowBreaks count="1" manualBreakCount="1">
    <brk id="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99"/>
  </sheetPr>
  <dimension ref="A1:Z5"/>
  <sheetViews>
    <sheetView showGridLines="0" view="pageBreakPreview" zoomScaleNormal="100" zoomScaleSheetLayoutView="100" workbookViewId="0">
      <selection activeCell="AE11" sqref="AE11"/>
    </sheetView>
  </sheetViews>
  <sheetFormatPr defaultColWidth="4.5" defaultRowHeight="18"/>
  <sheetData>
    <row r="1" spans="1:26" ht="22.2">
      <c r="A1" s="83" t="s">
        <v>2</v>
      </c>
      <c r="B1" s="83"/>
      <c r="C1" s="83"/>
      <c r="D1" s="83"/>
      <c r="E1" s="83"/>
      <c r="F1" s="83"/>
      <c r="G1" s="83"/>
      <c r="H1" s="83"/>
      <c r="I1" s="83"/>
      <c r="J1" s="83"/>
      <c r="K1" s="83"/>
      <c r="L1" s="83"/>
      <c r="M1" s="83"/>
      <c r="N1" s="83"/>
      <c r="O1" s="83"/>
      <c r="P1" s="83"/>
      <c r="Q1" s="83"/>
      <c r="R1" s="83"/>
      <c r="S1" s="83"/>
      <c r="T1" s="83"/>
      <c r="U1" s="83"/>
      <c r="V1" s="83"/>
      <c r="W1" s="83"/>
      <c r="X1" s="83"/>
      <c r="Y1" s="83"/>
      <c r="Z1" s="83"/>
    </row>
    <row r="5" spans="1:26" ht="19.2">
      <c r="C5" t="s">
        <v>262</v>
      </c>
    </row>
  </sheetData>
  <sheetProtection password="CC2B" sheet="1" objects="1" scenarios="1"/>
  <mergeCells count="1">
    <mergeCell ref="A1:Z1"/>
  </mergeCells>
  <phoneticPr fontId="3"/>
  <pageMargins left="0.70866141732283472" right="0.70866141732283472" top="0.74803149606299213" bottom="0.74803149606299213" header="0.31496062992125984" footer="0.31496062992125984"/>
  <pageSetup paperSize="9" orientation="landscape"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N18"/>
  <sheetViews>
    <sheetView showGridLines="0" view="pageBreakPreview" zoomScaleNormal="115" zoomScaleSheetLayoutView="100" workbookViewId="0">
      <selection activeCell="AJ6" sqref="AJ6:AN6 O6:S6"/>
    </sheetView>
  </sheetViews>
  <sheetFormatPr defaultColWidth="4.5" defaultRowHeight="18"/>
  <sheetData>
    <row r="1" spans="1:40" ht="22.2">
      <c r="A1" s="83" t="s">
        <v>102</v>
      </c>
      <c r="B1" s="83"/>
      <c r="C1" s="83"/>
      <c r="D1" s="83"/>
      <c r="E1" s="83"/>
      <c r="F1" s="83"/>
      <c r="G1" s="83"/>
      <c r="H1" s="83"/>
      <c r="I1" s="83"/>
      <c r="J1" s="83"/>
      <c r="K1" s="83"/>
      <c r="L1" s="83"/>
      <c r="M1" s="83"/>
      <c r="N1" s="83"/>
      <c r="O1" s="83"/>
      <c r="P1" s="83"/>
      <c r="Q1" s="83"/>
      <c r="R1" s="83"/>
      <c r="S1" s="83"/>
      <c r="T1" s="83"/>
      <c r="U1" s="83"/>
      <c r="V1" s="83"/>
      <c r="W1" s="83"/>
      <c r="X1" s="83"/>
      <c r="Y1" s="83"/>
      <c r="Z1" s="83"/>
      <c r="AA1" s="77"/>
      <c r="AB1" s="34"/>
      <c r="AC1" s="34"/>
      <c r="AD1" s="34"/>
    </row>
    <row r="2" spans="1:40">
      <c r="A2" t="s">
        <v>103</v>
      </c>
      <c r="AB2" t="s">
        <v>336</v>
      </c>
    </row>
    <row r="3" spans="1:40">
      <c r="A3" t="s">
        <v>104</v>
      </c>
      <c r="AB3" t="s">
        <v>337</v>
      </c>
    </row>
    <row r="4" spans="1:40" ht="90" customHeight="1">
      <c r="B4" s="295" t="s">
        <v>105</v>
      </c>
      <c r="C4" s="295"/>
      <c r="D4" s="295"/>
      <c r="E4" s="295"/>
      <c r="F4" s="295"/>
      <c r="G4" s="295"/>
      <c r="H4" s="295"/>
      <c r="I4" s="295"/>
      <c r="J4" s="375" t="s">
        <v>329</v>
      </c>
      <c r="K4" s="295"/>
      <c r="L4" s="295"/>
      <c r="M4" s="295"/>
      <c r="N4" s="295"/>
      <c r="O4" s="375" t="s">
        <v>109</v>
      </c>
      <c r="P4" s="375"/>
      <c r="Q4" s="375"/>
      <c r="R4" s="375"/>
      <c r="S4" s="375"/>
      <c r="T4" s="375" t="s">
        <v>110</v>
      </c>
      <c r="U4" s="295"/>
      <c r="V4" s="295"/>
      <c r="W4" s="295"/>
      <c r="X4" s="295"/>
      <c r="AB4" s="295" t="s">
        <v>105</v>
      </c>
      <c r="AC4" s="295"/>
      <c r="AD4" s="295"/>
      <c r="AE4" s="295"/>
      <c r="AF4" s="295"/>
      <c r="AG4" s="295"/>
      <c r="AH4" s="295"/>
      <c r="AI4" s="295"/>
      <c r="AJ4" s="426" t="s">
        <v>110</v>
      </c>
      <c r="AK4" s="427"/>
      <c r="AL4" s="427"/>
      <c r="AM4" s="427"/>
      <c r="AN4" s="428"/>
    </row>
    <row r="5" spans="1:40" ht="23.55" customHeight="1">
      <c r="B5" s="378" t="s">
        <v>106</v>
      </c>
      <c r="C5" s="372" t="s">
        <v>343</v>
      </c>
      <c r="D5" s="372"/>
      <c r="E5" s="372"/>
      <c r="F5" s="372"/>
      <c r="G5" s="372"/>
      <c r="H5" s="372"/>
      <c r="I5" s="372"/>
      <c r="J5" s="374">
        <f>IFERROR('07'!K9,"")</f>
        <v>0</v>
      </c>
      <c r="K5" s="374"/>
      <c r="L5" s="374"/>
      <c r="M5" s="374"/>
      <c r="N5" s="374"/>
      <c r="O5" s="374">
        <f>IFERROR('07'!B9,"")</f>
        <v>0</v>
      </c>
      <c r="P5" s="374"/>
      <c r="Q5" s="374"/>
      <c r="R5" s="374"/>
      <c r="S5" s="374"/>
      <c r="T5" s="373">
        <f>ROUNDDOWN(IF(ISNUMBER(AJ5), AJ5, O5*2/3), -3)</f>
        <v>0</v>
      </c>
      <c r="U5" s="373"/>
      <c r="V5" s="373"/>
      <c r="W5" s="373"/>
      <c r="X5" s="373"/>
      <c r="AB5" s="378" t="s">
        <v>106</v>
      </c>
      <c r="AC5" s="435" t="s">
        <v>344</v>
      </c>
      <c r="AD5" s="435"/>
      <c r="AE5" s="435"/>
      <c r="AF5" s="435"/>
      <c r="AG5" s="435"/>
      <c r="AH5" s="435"/>
      <c r="AI5" s="435"/>
      <c r="AJ5" s="429"/>
      <c r="AK5" s="430"/>
      <c r="AL5" s="430"/>
      <c r="AM5" s="430"/>
      <c r="AN5" s="431"/>
    </row>
    <row r="6" spans="1:40" ht="23.55" customHeight="1">
      <c r="B6" s="378"/>
      <c r="C6" s="372" t="s">
        <v>346</v>
      </c>
      <c r="D6" s="372"/>
      <c r="E6" s="372"/>
      <c r="F6" s="372"/>
      <c r="G6" s="372"/>
      <c r="H6" s="372"/>
      <c r="I6" s="372"/>
      <c r="J6" s="374">
        <f>IFERROR('09'!K7,"")</f>
        <v>0</v>
      </c>
      <c r="K6" s="374"/>
      <c r="L6" s="374"/>
      <c r="M6" s="374"/>
      <c r="N6" s="374"/>
      <c r="O6" s="374">
        <f>IFERROR('09'!B7,"")</f>
        <v>0</v>
      </c>
      <c r="P6" s="374"/>
      <c r="Q6" s="374"/>
      <c r="R6" s="374"/>
      <c r="S6" s="374"/>
      <c r="T6" s="373">
        <f>ROUNDDOWN(IF(ISNUMBER(AJ6), AJ6, O6*2/3), -3)</f>
        <v>0</v>
      </c>
      <c r="U6" s="373"/>
      <c r="V6" s="373"/>
      <c r="W6" s="373"/>
      <c r="X6" s="373"/>
      <c r="AB6" s="378"/>
      <c r="AC6" s="435" t="s">
        <v>346</v>
      </c>
      <c r="AD6" s="435"/>
      <c r="AE6" s="435"/>
      <c r="AF6" s="435"/>
      <c r="AG6" s="435"/>
      <c r="AH6" s="435"/>
      <c r="AI6" s="435"/>
      <c r="AJ6" s="429"/>
      <c r="AK6" s="430"/>
      <c r="AL6" s="430"/>
      <c r="AM6" s="430"/>
      <c r="AN6" s="431"/>
    </row>
    <row r="7" spans="1:40" ht="23.55" customHeight="1">
      <c r="B7" s="378"/>
      <c r="C7" s="372" t="s">
        <v>108</v>
      </c>
      <c r="D7" s="372"/>
      <c r="E7" s="372"/>
      <c r="F7" s="372"/>
      <c r="G7" s="372"/>
      <c r="H7" s="372"/>
      <c r="I7" s="372"/>
      <c r="J7" s="374">
        <f>IFERROR('11'!K8,"")</f>
        <v>0</v>
      </c>
      <c r="K7" s="374"/>
      <c r="L7" s="374"/>
      <c r="M7" s="374"/>
      <c r="N7" s="374"/>
      <c r="O7" s="374">
        <f>IFERROR('11'!B8,"")</f>
        <v>0</v>
      </c>
      <c r="P7" s="374"/>
      <c r="Q7" s="374"/>
      <c r="R7" s="374"/>
      <c r="S7" s="374"/>
      <c r="T7" s="373">
        <f>ROUNDDOWN(IF(ISNUMBER(AJ7), AJ7, O7*2/3), -3)</f>
        <v>0</v>
      </c>
      <c r="U7" s="373"/>
      <c r="V7" s="373"/>
      <c r="W7" s="373"/>
      <c r="X7" s="373"/>
      <c r="AB7" s="378"/>
      <c r="AC7" s="435" t="s">
        <v>108</v>
      </c>
      <c r="AD7" s="435"/>
      <c r="AE7" s="435"/>
      <c r="AF7" s="435"/>
      <c r="AG7" s="435"/>
      <c r="AH7" s="435"/>
      <c r="AI7" s="435"/>
      <c r="AJ7" s="429"/>
      <c r="AK7" s="430"/>
      <c r="AL7" s="430"/>
      <c r="AM7" s="430"/>
      <c r="AN7" s="431"/>
    </row>
    <row r="8" spans="1:40" ht="23.55" customHeight="1" thickBot="1">
      <c r="B8" s="378"/>
      <c r="C8" s="380" t="s">
        <v>111</v>
      </c>
      <c r="D8" s="380"/>
      <c r="E8" s="380"/>
      <c r="F8" s="380"/>
      <c r="G8" s="380"/>
      <c r="H8" s="380"/>
      <c r="I8" s="380"/>
      <c r="J8" s="374">
        <f>IFERROR('12'!B4,"")</f>
        <v>0</v>
      </c>
      <c r="K8" s="374"/>
      <c r="L8" s="374"/>
      <c r="M8" s="374"/>
      <c r="N8" s="374"/>
      <c r="O8" s="376"/>
      <c r="P8" s="376"/>
      <c r="Q8" s="376"/>
      <c r="R8" s="376"/>
      <c r="S8" s="376"/>
      <c r="T8" s="377"/>
      <c r="U8" s="377"/>
      <c r="V8" s="377"/>
      <c r="W8" s="377"/>
      <c r="X8" s="377"/>
      <c r="AB8" s="378"/>
      <c r="AC8" s="436" t="s">
        <v>111</v>
      </c>
      <c r="AD8" s="436"/>
      <c r="AE8" s="436"/>
      <c r="AF8" s="436"/>
      <c r="AG8" s="436"/>
      <c r="AH8" s="436"/>
      <c r="AI8" s="436"/>
      <c r="AJ8" s="432"/>
      <c r="AK8" s="433"/>
      <c r="AL8" s="433"/>
      <c r="AM8" s="433"/>
      <c r="AN8" s="434"/>
    </row>
    <row r="9" spans="1:40" ht="23.55" customHeight="1" thickBot="1">
      <c r="B9" s="378"/>
      <c r="C9" s="379" t="s">
        <v>94</v>
      </c>
      <c r="D9" s="379"/>
      <c r="E9" s="379"/>
      <c r="F9" s="379"/>
      <c r="G9" s="379"/>
      <c r="H9" s="379"/>
      <c r="I9" s="379"/>
      <c r="J9" s="381">
        <f>SUM(J5:J8)</f>
        <v>0</v>
      </c>
      <c r="K9" s="381"/>
      <c r="L9" s="381"/>
      <c r="M9" s="381"/>
      <c r="N9" s="381"/>
      <c r="O9" s="381">
        <f>SUM(O5:O7)</f>
        <v>0</v>
      </c>
      <c r="P9" s="381"/>
      <c r="Q9" s="381"/>
      <c r="R9" s="381"/>
      <c r="S9" s="382"/>
      <c r="T9" s="383">
        <f>SUM(T5:T7)</f>
        <v>0</v>
      </c>
      <c r="U9" s="384"/>
      <c r="V9" s="384"/>
      <c r="W9" s="385"/>
      <c r="X9" s="386"/>
      <c r="AB9" s="378"/>
      <c r="AC9" s="379" t="s">
        <v>94</v>
      </c>
      <c r="AD9" s="379"/>
      <c r="AE9" s="379"/>
      <c r="AF9" s="379"/>
      <c r="AG9" s="379"/>
      <c r="AH9" s="379"/>
      <c r="AI9" s="379"/>
      <c r="AJ9" s="423">
        <f>SUM(AJ5:AJ7)</f>
        <v>0</v>
      </c>
      <c r="AK9" s="424"/>
      <c r="AL9" s="424"/>
      <c r="AM9" s="424"/>
      <c r="AN9" s="425"/>
    </row>
    <row r="10" spans="1:40" ht="9.6" customHeight="1"/>
    <row r="11" spans="1:40">
      <c r="A11" t="s">
        <v>112</v>
      </c>
    </row>
    <row r="12" spans="1:40" ht="24" customHeight="1">
      <c r="B12" s="262" t="s">
        <v>113</v>
      </c>
      <c r="C12" s="259"/>
      <c r="D12" s="259"/>
      <c r="E12" s="259"/>
      <c r="F12" s="259"/>
      <c r="G12" s="259"/>
      <c r="H12" s="259"/>
      <c r="I12" s="263"/>
      <c r="J12" s="262" t="s">
        <v>118</v>
      </c>
      <c r="K12" s="259"/>
      <c r="L12" s="259"/>
      <c r="M12" s="259"/>
      <c r="N12" s="263"/>
      <c r="O12" s="262" t="s">
        <v>119</v>
      </c>
      <c r="P12" s="259"/>
      <c r="Q12" s="259"/>
      <c r="R12" s="259"/>
      <c r="S12" s="259"/>
      <c r="T12" s="263"/>
      <c r="U12" s="258" t="s">
        <v>120</v>
      </c>
      <c r="V12" s="259"/>
      <c r="W12" s="259"/>
      <c r="X12" s="259"/>
      <c r="Y12" s="263"/>
    </row>
    <row r="13" spans="1:40" ht="23.55" customHeight="1">
      <c r="B13" s="394" t="s">
        <v>106</v>
      </c>
      <c r="C13" s="262" t="s">
        <v>114</v>
      </c>
      <c r="D13" s="259"/>
      <c r="E13" s="259"/>
      <c r="F13" s="259"/>
      <c r="G13" s="259"/>
      <c r="H13" s="259"/>
      <c r="I13" s="263"/>
      <c r="J13" s="397"/>
      <c r="K13" s="398"/>
      <c r="L13" s="398"/>
      <c r="M13" s="398"/>
      <c r="N13" s="399"/>
      <c r="O13" s="400"/>
      <c r="P13" s="401"/>
      <c r="Q13" s="401"/>
      <c r="R13" s="401"/>
      <c r="S13" s="401"/>
      <c r="T13" s="402"/>
      <c r="U13" s="87" t="s">
        <v>181</v>
      </c>
      <c r="V13" s="88"/>
      <c r="W13" s="88"/>
      <c r="X13" s="88"/>
      <c r="Y13" s="89"/>
    </row>
    <row r="14" spans="1:40" ht="23.55" customHeight="1">
      <c r="B14" s="395"/>
      <c r="C14" s="262" t="s">
        <v>115</v>
      </c>
      <c r="D14" s="259"/>
      <c r="E14" s="259"/>
      <c r="F14" s="259"/>
      <c r="G14" s="259"/>
      <c r="H14" s="259"/>
      <c r="I14" s="263"/>
      <c r="J14" s="397"/>
      <c r="K14" s="398"/>
      <c r="L14" s="398"/>
      <c r="M14" s="398"/>
      <c r="N14" s="399"/>
      <c r="O14" s="403"/>
      <c r="P14" s="404"/>
      <c r="Q14" s="404"/>
      <c r="R14" s="404"/>
      <c r="S14" s="404"/>
      <c r="T14" s="405"/>
      <c r="U14" s="87" t="s">
        <v>181</v>
      </c>
      <c r="V14" s="88"/>
      <c r="W14" s="88"/>
      <c r="X14" s="88"/>
      <c r="Y14" s="89"/>
    </row>
    <row r="15" spans="1:40" ht="23.55" customHeight="1">
      <c r="B15" s="395"/>
      <c r="C15" s="262" t="s">
        <v>116</v>
      </c>
      <c r="D15" s="259"/>
      <c r="E15" s="259"/>
      <c r="F15" s="259"/>
      <c r="G15" s="259"/>
      <c r="H15" s="259"/>
      <c r="I15" s="263"/>
      <c r="J15" s="397"/>
      <c r="K15" s="398"/>
      <c r="L15" s="398"/>
      <c r="M15" s="398"/>
      <c r="N15" s="399"/>
      <c r="O15" s="403"/>
      <c r="P15" s="404"/>
      <c r="Q15" s="404"/>
      <c r="R15" s="404"/>
      <c r="S15" s="404"/>
      <c r="T15" s="405"/>
      <c r="U15" s="87" t="s">
        <v>338</v>
      </c>
      <c r="V15" s="88"/>
      <c r="W15" s="88"/>
      <c r="X15" s="88"/>
      <c r="Y15" s="89"/>
    </row>
    <row r="16" spans="1:40" ht="23.55" customHeight="1">
      <c r="B16" s="395"/>
      <c r="C16" s="387" t="s">
        <v>117</v>
      </c>
      <c r="D16" s="388"/>
      <c r="E16" s="338"/>
      <c r="F16" s="338"/>
      <c r="G16" s="338"/>
      <c r="H16" s="338"/>
      <c r="I16" s="391"/>
      <c r="J16" s="410"/>
      <c r="K16" s="411"/>
      <c r="L16" s="411"/>
      <c r="M16" s="411"/>
      <c r="N16" s="412"/>
      <c r="O16" s="406"/>
      <c r="P16" s="338"/>
      <c r="Q16" s="338"/>
      <c r="R16" s="338"/>
      <c r="S16" s="338"/>
      <c r="T16" s="391"/>
      <c r="U16" s="419" t="s">
        <v>338</v>
      </c>
      <c r="V16" s="300"/>
      <c r="W16" s="300"/>
      <c r="X16" s="300"/>
      <c r="Y16" s="312"/>
    </row>
    <row r="17" spans="2:25" ht="23.55" customHeight="1">
      <c r="B17" s="395"/>
      <c r="C17" s="389"/>
      <c r="D17" s="390"/>
      <c r="E17" s="392"/>
      <c r="F17" s="392"/>
      <c r="G17" s="392"/>
      <c r="H17" s="392"/>
      <c r="I17" s="393"/>
      <c r="J17" s="413"/>
      <c r="K17" s="414"/>
      <c r="L17" s="414"/>
      <c r="M17" s="414"/>
      <c r="N17" s="415"/>
      <c r="O17" s="407"/>
      <c r="P17" s="408"/>
      <c r="Q17" s="408"/>
      <c r="R17" s="408"/>
      <c r="S17" s="408"/>
      <c r="T17" s="409"/>
      <c r="U17" s="420" t="s">
        <v>338</v>
      </c>
      <c r="V17" s="421"/>
      <c r="W17" s="421"/>
      <c r="X17" s="421"/>
      <c r="Y17" s="422"/>
    </row>
    <row r="18" spans="2:25" ht="23.55" customHeight="1">
      <c r="B18" s="396"/>
      <c r="C18" s="258" t="s">
        <v>94</v>
      </c>
      <c r="D18" s="259"/>
      <c r="E18" s="259"/>
      <c r="F18" s="259"/>
      <c r="G18" s="259"/>
      <c r="H18" s="259"/>
      <c r="I18" s="263"/>
      <c r="J18" s="416">
        <f>SUM(J13:N17)</f>
        <v>0</v>
      </c>
      <c r="K18" s="417"/>
      <c r="L18" s="417"/>
      <c r="M18" s="417"/>
      <c r="N18" s="418"/>
      <c r="O18" s="400"/>
      <c r="P18" s="401"/>
      <c r="Q18" s="401"/>
      <c r="R18" s="401"/>
      <c r="S18" s="401"/>
      <c r="T18" s="402"/>
      <c r="U18" s="400"/>
      <c r="V18" s="401"/>
      <c r="W18" s="401"/>
      <c r="X18" s="401"/>
      <c r="Y18" s="402"/>
    </row>
  </sheetData>
  <sheetProtection algorithmName="SHA-512" hashValue="rU0H6BxsF2mj7y4G+e6B/PFXke5PAHxn6KpoB2bNpWhiDoLUTymLgGO/JQby0g23wLlFkz9sEzbjerTjX33+ew==" saltValue="KP2DOcWBmkwVmi3CDKAbog==" spinCount="100000" sheet="1" objects="1" scenarios="1"/>
  <mergeCells count="69">
    <mergeCell ref="AB4:AI4"/>
    <mergeCell ref="AB5:AB9"/>
    <mergeCell ref="AC5:AI5"/>
    <mergeCell ref="AC6:AI6"/>
    <mergeCell ref="AC7:AI7"/>
    <mergeCell ref="AC8:AI8"/>
    <mergeCell ref="AC9:AI9"/>
    <mergeCell ref="AJ9:AN9"/>
    <mergeCell ref="AJ4:AN4"/>
    <mergeCell ref="AJ5:AN5"/>
    <mergeCell ref="AJ6:AN6"/>
    <mergeCell ref="AJ7:AN7"/>
    <mergeCell ref="AJ8:AN8"/>
    <mergeCell ref="U18:Y18"/>
    <mergeCell ref="O18:T18"/>
    <mergeCell ref="J18:N18"/>
    <mergeCell ref="U12:Y12"/>
    <mergeCell ref="U13:Y13"/>
    <mergeCell ref="U14:Y14"/>
    <mergeCell ref="U15:Y15"/>
    <mergeCell ref="U16:Y16"/>
    <mergeCell ref="U17:Y17"/>
    <mergeCell ref="J15:N15"/>
    <mergeCell ref="B13:B18"/>
    <mergeCell ref="B12:I12"/>
    <mergeCell ref="J12:N12"/>
    <mergeCell ref="O12:T12"/>
    <mergeCell ref="J13:N13"/>
    <mergeCell ref="J14:N14"/>
    <mergeCell ref="C18:I18"/>
    <mergeCell ref="O13:T13"/>
    <mergeCell ref="O14:T14"/>
    <mergeCell ref="O15:T15"/>
    <mergeCell ref="O16:T16"/>
    <mergeCell ref="O17:T17"/>
    <mergeCell ref="J16:N16"/>
    <mergeCell ref="J17:N17"/>
    <mergeCell ref="C13:I13"/>
    <mergeCell ref="C14:I14"/>
    <mergeCell ref="C15:I15"/>
    <mergeCell ref="C16:D17"/>
    <mergeCell ref="E16:I16"/>
    <mergeCell ref="E17:I17"/>
    <mergeCell ref="J8:N8"/>
    <mergeCell ref="O8:S8"/>
    <mergeCell ref="T8:X8"/>
    <mergeCell ref="B4:I4"/>
    <mergeCell ref="B5:B9"/>
    <mergeCell ref="C9:I9"/>
    <mergeCell ref="C8:I8"/>
    <mergeCell ref="J9:N9"/>
    <mergeCell ref="O9:S9"/>
    <mergeCell ref="C7:I7"/>
    <mergeCell ref="J5:N5"/>
    <mergeCell ref="O5:S5"/>
    <mergeCell ref="T5:X5"/>
    <mergeCell ref="J6:N6"/>
    <mergeCell ref="O6:S6"/>
    <mergeCell ref="T9:X9"/>
    <mergeCell ref="T6:X6"/>
    <mergeCell ref="C5:I5"/>
    <mergeCell ref="C6:I6"/>
    <mergeCell ref="T7:X7"/>
    <mergeCell ref="A1:Z1"/>
    <mergeCell ref="J7:N7"/>
    <mergeCell ref="O7:S7"/>
    <mergeCell ref="J4:N4"/>
    <mergeCell ref="O4:S4"/>
    <mergeCell ref="T4:X4"/>
  </mergeCells>
  <phoneticPr fontId="3"/>
  <conditionalFormatting sqref="T9:X9">
    <cfRule type="expression" dxfId="1" priority="1">
      <formula>$T$9&gt;30000000</formula>
    </cfRule>
  </conditionalFormatting>
  <dataValidations count="1">
    <dataValidation type="list" allowBlank="1" showInputMessage="1" showErrorMessage="1" sqref="U13:Y17" xr:uid="{00000000-0002-0000-0700-000000000000}">
      <formula1>"選択してください,　,調達済,内諾済,折衝中,相談前"</formula1>
    </dataValidation>
  </dataValidations>
  <pageMargins left="0.70866141732283472" right="0.70866141732283472" top="0.74803149606299213" bottom="0.74803149606299213" header="0.31496062992125984" footer="0.31496062992125984"/>
  <pageSetup paperSize="9" orientation="landscape"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Z46"/>
  <sheetViews>
    <sheetView showGridLines="0" view="pageBreakPreview" zoomScaleNormal="115" zoomScaleSheetLayoutView="100" workbookViewId="0">
      <selection activeCell="Q14" sqref="Q14:R14"/>
    </sheetView>
  </sheetViews>
  <sheetFormatPr defaultColWidth="4.5" defaultRowHeight="18"/>
  <cols>
    <col min="1" max="16384" width="4.5" style="2"/>
  </cols>
  <sheetData>
    <row r="1" spans="1:26">
      <c r="A1" s="2" t="s">
        <v>345</v>
      </c>
    </row>
    <row r="2" spans="1:26">
      <c r="A2" s="2" t="s">
        <v>107</v>
      </c>
    </row>
    <row r="3" spans="1:26" s="8" customFormat="1" ht="13.05" customHeight="1">
      <c r="B3" s="8" t="s">
        <v>155</v>
      </c>
    </row>
    <row r="4" spans="1:26" s="8" customFormat="1" ht="13.05" customHeight="1">
      <c r="B4" s="8" t="s">
        <v>156</v>
      </c>
    </row>
    <row r="5" spans="1:26" s="8" customFormat="1" ht="13.05" customHeight="1">
      <c r="B5" s="8" t="s">
        <v>157</v>
      </c>
    </row>
    <row r="6" spans="1:26" s="8" customFormat="1" ht="13.05" customHeight="1">
      <c r="B6" s="8" t="s">
        <v>158</v>
      </c>
    </row>
    <row r="7" spans="1:26" s="8" customFormat="1" ht="5.0999999999999996" customHeight="1"/>
    <row r="8" spans="1:26">
      <c r="B8" s="295" t="s">
        <v>154</v>
      </c>
      <c r="C8" s="295"/>
      <c r="D8" s="295"/>
      <c r="E8" s="295"/>
      <c r="F8" s="295"/>
      <c r="G8" s="295"/>
      <c r="H8" s="295"/>
      <c r="I8" s="295"/>
      <c r="K8" s="295" t="s">
        <v>153</v>
      </c>
      <c r="L8" s="295"/>
      <c r="M8" s="295"/>
      <c r="N8" s="295"/>
      <c r="O8" s="295"/>
      <c r="P8" s="295"/>
      <c r="Q8" s="295"/>
      <c r="R8" s="295"/>
    </row>
    <row r="9" spans="1:26" ht="28.5" customHeight="1">
      <c r="B9" s="489">
        <f>SUM(S14:T23,S28:T37,S42:T46)</f>
        <v>0</v>
      </c>
      <c r="C9" s="489"/>
      <c r="D9" s="489"/>
      <c r="E9" s="489"/>
      <c r="F9" s="489"/>
      <c r="G9" s="489"/>
      <c r="H9" s="489"/>
      <c r="I9" s="489"/>
      <c r="J9" s="16"/>
      <c r="K9" s="489">
        <f>SUM(U14:V23,U28:V37,U42:V46)</f>
        <v>0</v>
      </c>
      <c r="L9" s="489"/>
      <c r="M9" s="489"/>
      <c r="N9" s="489"/>
      <c r="O9" s="489"/>
      <c r="P9" s="489"/>
      <c r="Q9" s="489"/>
      <c r="R9" s="489"/>
    </row>
    <row r="10" spans="1:26" ht="5.55" customHeight="1"/>
    <row r="11" spans="1:26">
      <c r="B11" s="486" t="s">
        <v>121</v>
      </c>
      <c r="C11" s="483" t="s">
        <v>122</v>
      </c>
      <c r="D11" s="456"/>
      <c r="E11" s="456"/>
      <c r="F11" s="456"/>
      <c r="G11" s="456"/>
      <c r="H11" s="456"/>
      <c r="I11" s="456" t="s">
        <v>123</v>
      </c>
      <c r="J11" s="456"/>
      <c r="K11" s="456"/>
      <c r="L11" s="456"/>
      <c r="M11" s="456"/>
      <c r="N11" s="456"/>
      <c r="O11" s="455" t="s">
        <v>124</v>
      </c>
      <c r="P11" s="456" t="s">
        <v>125</v>
      </c>
      <c r="Q11" s="455" t="s">
        <v>326</v>
      </c>
      <c r="R11" s="456"/>
      <c r="S11" s="459" t="s">
        <v>327</v>
      </c>
      <c r="T11" s="460"/>
      <c r="U11" s="455" t="s">
        <v>152</v>
      </c>
      <c r="V11" s="456"/>
      <c r="W11" s="455" t="s">
        <v>126</v>
      </c>
      <c r="X11" s="455"/>
      <c r="Y11" s="455"/>
      <c r="Z11" s="478"/>
    </row>
    <row r="12" spans="1:26">
      <c r="B12" s="487"/>
      <c r="C12" s="484"/>
      <c r="D12" s="457"/>
      <c r="E12" s="457"/>
      <c r="F12" s="457"/>
      <c r="G12" s="457"/>
      <c r="H12" s="457"/>
      <c r="I12" s="457"/>
      <c r="J12" s="457"/>
      <c r="K12" s="457"/>
      <c r="L12" s="457"/>
      <c r="M12" s="457"/>
      <c r="N12" s="457"/>
      <c r="O12" s="479"/>
      <c r="P12" s="457"/>
      <c r="Q12" s="457"/>
      <c r="R12" s="457"/>
      <c r="S12" s="461"/>
      <c r="T12" s="462"/>
      <c r="U12" s="479"/>
      <c r="V12" s="457"/>
      <c r="W12" s="479"/>
      <c r="X12" s="479"/>
      <c r="Y12" s="479"/>
      <c r="Z12" s="480"/>
    </row>
    <row r="13" spans="1:26">
      <c r="B13" s="488"/>
      <c r="C13" s="485"/>
      <c r="D13" s="458"/>
      <c r="E13" s="458"/>
      <c r="F13" s="458"/>
      <c r="G13" s="458"/>
      <c r="H13" s="458"/>
      <c r="I13" s="458"/>
      <c r="J13" s="458"/>
      <c r="K13" s="458"/>
      <c r="L13" s="458"/>
      <c r="M13" s="458"/>
      <c r="N13" s="458"/>
      <c r="O13" s="481"/>
      <c r="P13" s="458"/>
      <c r="Q13" s="458"/>
      <c r="R13" s="458"/>
      <c r="S13" s="463"/>
      <c r="T13" s="463"/>
      <c r="U13" s="458"/>
      <c r="V13" s="458"/>
      <c r="W13" s="481"/>
      <c r="X13" s="481"/>
      <c r="Y13" s="481"/>
      <c r="Z13" s="482"/>
    </row>
    <row r="14" spans="1:26" ht="27.6" customHeight="1">
      <c r="B14" s="56" t="s">
        <v>127</v>
      </c>
      <c r="C14" s="265"/>
      <c r="D14" s="492"/>
      <c r="E14" s="492"/>
      <c r="F14" s="492"/>
      <c r="G14" s="492"/>
      <c r="H14" s="492"/>
      <c r="I14" s="490"/>
      <c r="J14" s="490"/>
      <c r="K14" s="490"/>
      <c r="L14" s="490"/>
      <c r="M14" s="490"/>
      <c r="N14" s="490"/>
      <c r="O14" s="55"/>
      <c r="P14" s="73"/>
      <c r="Q14" s="501"/>
      <c r="R14" s="501"/>
      <c r="S14" s="499" t="str">
        <f>IF(AND(O14&lt;&gt;"",Q14&lt;&gt;""),O14*Q14,"")</f>
        <v/>
      </c>
      <c r="T14" s="499"/>
      <c r="U14" s="499" t="str">
        <f t="shared" ref="U14:U23" si="0">IF(AND(O14&lt;&gt;"",Q14&lt;&gt;""),S14*1.1,"")</f>
        <v/>
      </c>
      <c r="V14" s="499"/>
      <c r="W14" s="494"/>
      <c r="X14" s="494"/>
      <c r="Y14" s="494"/>
      <c r="Z14" s="495"/>
    </row>
    <row r="15" spans="1:26" ht="27.6" customHeight="1">
      <c r="B15" s="57" t="s">
        <v>128</v>
      </c>
      <c r="C15" s="251"/>
      <c r="D15" s="493"/>
      <c r="E15" s="493"/>
      <c r="F15" s="493"/>
      <c r="G15" s="493"/>
      <c r="H15" s="493"/>
      <c r="I15" s="491"/>
      <c r="J15" s="491"/>
      <c r="K15" s="491"/>
      <c r="L15" s="491"/>
      <c r="M15" s="491"/>
      <c r="N15" s="491"/>
      <c r="O15" s="53"/>
      <c r="P15" s="72"/>
      <c r="Q15" s="498"/>
      <c r="R15" s="498"/>
      <c r="S15" s="500" t="str">
        <f t="shared" ref="S15:S23" si="1">IF(AND(O15&lt;&gt;"",Q15&lt;&gt;""),O15*Q15,"")</f>
        <v/>
      </c>
      <c r="T15" s="500"/>
      <c r="U15" s="500" t="str">
        <f t="shared" si="0"/>
        <v/>
      </c>
      <c r="V15" s="500"/>
      <c r="W15" s="494"/>
      <c r="X15" s="494"/>
      <c r="Y15" s="494"/>
      <c r="Z15" s="495"/>
    </row>
    <row r="16" spans="1:26" ht="27.6" customHeight="1">
      <c r="B16" s="57" t="s">
        <v>129</v>
      </c>
      <c r="C16" s="251"/>
      <c r="D16" s="493"/>
      <c r="E16" s="493"/>
      <c r="F16" s="493"/>
      <c r="G16" s="493"/>
      <c r="H16" s="493"/>
      <c r="I16" s="491"/>
      <c r="J16" s="491"/>
      <c r="K16" s="491"/>
      <c r="L16" s="491"/>
      <c r="M16" s="491"/>
      <c r="N16" s="491"/>
      <c r="O16" s="53"/>
      <c r="P16" s="72"/>
      <c r="Q16" s="498"/>
      <c r="R16" s="498"/>
      <c r="S16" s="500" t="str">
        <f t="shared" si="1"/>
        <v/>
      </c>
      <c r="T16" s="500"/>
      <c r="U16" s="500" t="str">
        <f t="shared" si="0"/>
        <v/>
      </c>
      <c r="V16" s="500"/>
      <c r="W16" s="496"/>
      <c r="X16" s="496"/>
      <c r="Y16" s="496"/>
      <c r="Z16" s="497"/>
    </row>
    <row r="17" spans="2:26" ht="27.6" customHeight="1">
      <c r="B17" s="57" t="s">
        <v>130</v>
      </c>
      <c r="C17" s="251"/>
      <c r="D17" s="493"/>
      <c r="E17" s="493"/>
      <c r="F17" s="493"/>
      <c r="G17" s="493"/>
      <c r="H17" s="493"/>
      <c r="I17" s="491"/>
      <c r="J17" s="491"/>
      <c r="K17" s="491"/>
      <c r="L17" s="491"/>
      <c r="M17" s="491"/>
      <c r="N17" s="491"/>
      <c r="O17" s="53"/>
      <c r="P17" s="72"/>
      <c r="Q17" s="498"/>
      <c r="R17" s="498"/>
      <c r="S17" s="500" t="str">
        <f t="shared" si="1"/>
        <v/>
      </c>
      <c r="T17" s="500"/>
      <c r="U17" s="500" t="str">
        <f t="shared" si="0"/>
        <v/>
      </c>
      <c r="V17" s="500"/>
      <c r="W17" s="496"/>
      <c r="X17" s="496"/>
      <c r="Y17" s="496"/>
      <c r="Z17" s="497"/>
    </row>
    <row r="18" spans="2:26" ht="27.6" customHeight="1">
      <c r="B18" s="57" t="s">
        <v>131</v>
      </c>
      <c r="C18" s="251"/>
      <c r="D18" s="493"/>
      <c r="E18" s="493"/>
      <c r="F18" s="493"/>
      <c r="G18" s="493"/>
      <c r="H18" s="493"/>
      <c r="I18" s="491"/>
      <c r="J18" s="491"/>
      <c r="K18" s="491"/>
      <c r="L18" s="491"/>
      <c r="M18" s="491"/>
      <c r="N18" s="491"/>
      <c r="O18" s="53"/>
      <c r="P18" s="72"/>
      <c r="Q18" s="498"/>
      <c r="R18" s="498"/>
      <c r="S18" s="500" t="str">
        <f t="shared" si="1"/>
        <v/>
      </c>
      <c r="T18" s="500"/>
      <c r="U18" s="500" t="str">
        <f t="shared" si="0"/>
        <v/>
      </c>
      <c r="V18" s="500"/>
      <c r="W18" s="496"/>
      <c r="X18" s="496"/>
      <c r="Y18" s="496"/>
      <c r="Z18" s="497"/>
    </row>
    <row r="19" spans="2:26" ht="27.6" customHeight="1">
      <c r="B19" s="57" t="s">
        <v>132</v>
      </c>
      <c r="C19" s="251"/>
      <c r="D19" s="493"/>
      <c r="E19" s="493"/>
      <c r="F19" s="493"/>
      <c r="G19" s="493"/>
      <c r="H19" s="493"/>
      <c r="I19" s="491"/>
      <c r="J19" s="491"/>
      <c r="K19" s="491"/>
      <c r="L19" s="491"/>
      <c r="M19" s="491"/>
      <c r="N19" s="491"/>
      <c r="O19" s="53"/>
      <c r="P19" s="72"/>
      <c r="Q19" s="498"/>
      <c r="R19" s="498"/>
      <c r="S19" s="500" t="str">
        <f t="shared" si="1"/>
        <v/>
      </c>
      <c r="T19" s="500"/>
      <c r="U19" s="500" t="str">
        <f t="shared" si="0"/>
        <v/>
      </c>
      <c r="V19" s="500"/>
      <c r="W19" s="496"/>
      <c r="X19" s="496"/>
      <c r="Y19" s="496"/>
      <c r="Z19" s="497"/>
    </row>
    <row r="20" spans="2:26" ht="27.6" customHeight="1">
      <c r="B20" s="57" t="s">
        <v>133</v>
      </c>
      <c r="C20" s="251"/>
      <c r="D20" s="493"/>
      <c r="E20" s="493"/>
      <c r="F20" s="493"/>
      <c r="G20" s="493"/>
      <c r="H20" s="493"/>
      <c r="I20" s="491"/>
      <c r="J20" s="491"/>
      <c r="K20" s="491"/>
      <c r="L20" s="491"/>
      <c r="M20" s="491"/>
      <c r="N20" s="491"/>
      <c r="O20" s="53"/>
      <c r="P20" s="72"/>
      <c r="Q20" s="498"/>
      <c r="R20" s="498"/>
      <c r="S20" s="500" t="str">
        <f t="shared" si="1"/>
        <v/>
      </c>
      <c r="T20" s="500"/>
      <c r="U20" s="500" t="str">
        <f t="shared" si="0"/>
        <v/>
      </c>
      <c r="V20" s="500"/>
      <c r="W20" s="496"/>
      <c r="X20" s="496"/>
      <c r="Y20" s="496"/>
      <c r="Z20" s="497"/>
    </row>
    <row r="21" spans="2:26" ht="27.6" customHeight="1">
      <c r="B21" s="57" t="s">
        <v>134</v>
      </c>
      <c r="C21" s="251"/>
      <c r="D21" s="493"/>
      <c r="E21" s="493"/>
      <c r="F21" s="493"/>
      <c r="G21" s="493"/>
      <c r="H21" s="493"/>
      <c r="I21" s="491"/>
      <c r="J21" s="491"/>
      <c r="K21" s="491"/>
      <c r="L21" s="491"/>
      <c r="M21" s="491"/>
      <c r="N21" s="491"/>
      <c r="O21" s="53"/>
      <c r="P21" s="72"/>
      <c r="Q21" s="498"/>
      <c r="R21" s="498"/>
      <c r="S21" s="500" t="str">
        <f t="shared" si="1"/>
        <v/>
      </c>
      <c r="T21" s="500"/>
      <c r="U21" s="500" t="str">
        <f t="shared" si="0"/>
        <v/>
      </c>
      <c r="V21" s="500"/>
      <c r="W21" s="496"/>
      <c r="X21" s="496"/>
      <c r="Y21" s="496"/>
      <c r="Z21" s="497"/>
    </row>
    <row r="22" spans="2:26" ht="27.6" customHeight="1">
      <c r="B22" s="57" t="s">
        <v>135</v>
      </c>
      <c r="C22" s="251"/>
      <c r="D22" s="493"/>
      <c r="E22" s="493"/>
      <c r="F22" s="493"/>
      <c r="G22" s="493"/>
      <c r="H22" s="493"/>
      <c r="I22" s="491"/>
      <c r="J22" s="491"/>
      <c r="K22" s="491"/>
      <c r="L22" s="491"/>
      <c r="M22" s="491"/>
      <c r="N22" s="491"/>
      <c r="O22" s="53"/>
      <c r="P22" s="72"/>
      <c r="Q22" s="498"/>
      <c r="R22" s="498"/>
      <c r="S22" s="500" t="str">
        <f t="shared" si="1"/>
        <v/>
      </c>
      <c r="T22" s="500"/>
      <c r="U22" s="500" t="str">
        <f t="shared" si="0"/>
        <v/>
      </c>
      <c r="V22" s="500"/>
      <c r="W22" s="496"/>
      <c r="X22" s="496"/>
      <c r="Y22" s="496"/>
      <c r="Z22" s="497"/>
    </row>
    <row r="23" spans="2:26" ht="27.6" customHeight="1">
      <c r="B23" s="58" t="s">
        <v>136</v>
      </c>
      <c r="C23" s="507"/>
      <c r="D23" s="508"/>
      <c r="E23" s="508"/>
      <c r="F23" s="508"/>
      <c r="G23" s="508"/>
      <c r="H23" s="508"/>
      <c r="I23" s="506"/>
      <c r="J23" s="506"/>
      <c r="K23" s="506"/>
      <c r="L23" s="506"/>
      <c r="M23" s="506"/>
      <c r="N23" s="506"/>
      <c r="O23" s="54"/>
      <c r="P23" s="74"/>
      <c r="Q23" s="505"/>
      <c r="R23" s="505"/>
      <c r="S23" s="504" t="str">
        <f t="shared" si="1"/>
        <v/>
      </c>
      <c r="T23" s="504"/>
      <c r="U23" s="504" t="str">
        <f t="shared" si="0"/>
        <v/>
      </c>
      <c r="V23" s="504"/>
      <c r="W23" s="502"/>
      <c r="X23" s="502"/>
      <c r="Y23" s="502"/>
      <c r="Z23" s="503"/>
    </row>
    <row r="25" spans="2:26" ht="18" customHeight="1">
      <c r="B25" s="486" t="s">
        <v>121</v>
      </c>
      <c r="C25" s="483" t="s">
        <v>122</v>
      </c>
      <c r="D25" s="456"/>
      <c r="E25" s="456"/>
      <c r="F25" s="456"/>
      <c r="G25" s="456"/>
      <c r="H25" s="456"/>
      <c r="I25" s="456" t="s">
        <v>123</v>
      </c>
      <c r="J25" s="456"/>
      <c r="K25" s="456"/>
      <c r="L25" s="456"/>
      <c r="M25" s="456"/>
      <c r="N25" s="456"/>
      <c r="O25" s="455" t="s">
        <v>124</v>
      </c>
      <c r="P25" s="456" t="s">
        <v>125</v>
      </c>
      <c r="Q25" s="455" t="s">
        <v>326</v>
      </c>
      <c r="R25" s="456"/>
      <c r="S25" s="459" t="s">
        <v>327</v>
      </c>
      <c r="T25" s="460"/>
      <c r="U25" s="455" t="s">
        <v>261</v>
      </c>
      <c r="V25" s="456"/>
      <c r="W25" s="455" t="s">
        <v>126</v>
      </c>
      <c r="X25" s="455"/>
      <c r="Y25" s="455"/>
      <c r="Z25" s="478"/>
    </row>
    <row r="26" spans="2:26">
      <c r="B26" s="487"/>
      <c r="C26" s="484"/>
      <c r="D26" s="457"/>
      <c r="E26" s="457"/>
      <c r="F26" s="457"/>
      <c r="G26" s="457"/>
      <c r="H26" s="457"/>
      <c r="I26" s="457"/>
      <c r="J26" s="457"/>
      <c r="K26" s="457"/>
      <c r="L26" s="457"/>
      <c r="M26" s="457"/>
      <c r="N26" s="457"/>
      <c r="O26" s="479"/>
      <c r="P26" s="457"/>
      <c r="Q26" s="457"/>
      <c r="R26" s="457"/>
      <c r="S26" s="461"/>
      <c r="T26" s="462"/>
      <c r="U26" s="479"/>
      <c r="V26" s="457"/>
      <c r="W26" s="479"/>
      <c r="X26" s="479"/>
      <c r="Y26" s="479"/>
      <c r="Z26" s="480"/>
    </row>
    <row r="27" spans="2:26">
      <c r="B27" s="488"/>
      <c r="C27" s="485"/>
      <c r="D27" s="458"/>
      <c r="E27" s="458"/>
      <c r="F27" s="458"/>
      <c r="G27" s="458"/>
      <c r="H27" s="458"/>
      <c r="I27" s="458"/>
      <c r="J27" s="458"/>
      <c r="K27" s="458"/>
      <c r="L27" s="458"/>
      <c r="M27" s="458"/>
      <c r="N27" s="458"/>
      <c r="O27" s="481"/>
      <c r="P27" s="458"/>
      <c r="Q27" s="458"/>
      <c r="R27" s="458"/>
      <c r="S27" s="463"/>
      <c r="T27" s="463"/>
      <c r="U27" s="458"/>
      <c r="V27" s="458"/>
      <c r="W27" s="481"/>
      <c r="X27" s="481"/>
      <c r="Y27" s="481"/>
      <c r="Z27" s="482"/>
    </row>
    <row r="28" spans="2:26" ht="27.6" customHeight="1">
      <c r="B28" s="56" t="s">
        <v>137</v>
      </c>
      <c r="C28" s="265"/>
      <c r="D28" s="492"/>
      <c r="E28" s="492"/>
      <c r="F28" s="492"/>
      <c r="G28" s="492"/>
      <c r="H28" s="492"/>
      <c r="I28" s="490"/>
      <c r="J28" s="490"/>
      <c r="K28" s="490"/>
      <c r="L28" s="490"/>
      <c r="M28" s="490"/>
      <c r="N28" s="490"/>
      <c r="O28" s="76"/>
      <c r="P28" s="75"/>
      <c r="Q28" s="501"/>
      <c r="R28" s="501"/>
      <c r="S28" s="499" t="str">
        <f t="shared" ref="S28:S37" si="2">IF(AND(O28&lt;&gt;"",Q28&lt;&gt;""),O28*Q28,"")</f>
        <v/>
      </c>
      <c r="T28" s="499"/>
      <c r="U28" s="499" t="str">
        <f t="shared" ref="U28:U37" si="3">IF(AND(O28&lt;&gt;"",Q28&lt;&gt;""),S28*1.1,"")</f>
        <v/>
      </c>
      <c r="V28" s="499"/>
      <c r="W28" s="509"/>
      <c r="X28" s="509"/>
      <c r="Y28" s="509"/>
      <c r="Z28" s="510"/>
    </row>
    <row r="29" spans="2:26" ht="27.6" customHeight="1">
      <c r="B29" s="57" t="s">
        <v>138</v>
      </c>
      <c r="C29" s="251"/>
      <c r="D29" s="493"/>
      <c r="E29" s="493"/>
      <c r="F29" s="493"/>
      <c r="G29" s="493"/>
      <c r="H29" s="493"/>
      <c r="I29" s="491"/>
      <c r="J29" s="491"/>
      <c r="K29" s="491"/>
      <c r="L29" s="491"/>
      <c r="M29" s="491"/>
      <c r="N29" s="491"/>
      <c r="O29" s="53"/>
      <c r="P29" s="72"/>
      <c r="Q29" s="498"/>
      <c r="R29" s="498"/>
      <c r="S29" s="500" t="str">
        <f t="shared" si="2"/>
        <v/>
      </c>
      <c r="T29" s="500"/>
      <c r="U29" s="500" t="str">
        <f t="shared" si="3"/>
        <v/>
      </c>
      <c r="V29" s="500"/>
      <c r="W29" s="496"/>
      <c r="X29" s="496"/>
      <c r="Y29" s="496"/>
      <c r="Z29" s="497"/>
    </row>
    <row r="30" spans="2:26" ht="27.6" customHeight="1">
      <c r="B30" s="57" t="s">
        <v>139</v>
      </c>
      <c r="C30" s="251"/>
      <c r="D30" s="493"/>
      <c r="E30" s="493"/>
      <c r="F30" s="493"/>
      <c r="G30" s="493"/>
      <c r="H30" s="493"/>
      <c r="I30" s="491"/>
      <c r="J30" s="491"/>
      <c r="K30" s="491"/>
      <c r="L30" s="491"/>
      <c r="M30" s="491"/>
      <c r="N30" s="491"/>
      <c r="O30" s="53"/>
      <c r="P30" s="72"/>
      <c r="Q30" s="498"/>
      <c r="R30" s="498"/>
      <c r="S30" s="500" t="str">
        <f t="shared" si="2"/>
        <v/>
      </c>
      <c r="T30" s="500"/>
      <c r="U30" s="500" t="str">
        <f t="shared" si="3"/>
        <v/>
      </c>
      <c r="V30" s="500"/>
      <c r="W30" s="496"/>
      <c r="X30" s="496"/>
      <c r="Y30" s="496"/>
      <c r="Z30" s="497"/>
    </row>
    <row r="31" spans="2:26" ht="27.6" customHeight="1">
      <c r="B31" s="57" t="s">
        <v>140</v>
      </c>
      <c r="C31" s="251"/>
      <c r="D31" s="493"/>
      <c r="E31" s="493"/>
      <c r="F31" s="493"/>
      <c r="G31" s="493"/>
      <c r="H31" s="493"/>
      <c r="I31" s="491"/>
      <c r="J31" s="491"/>
      <c r="K31" s="491"/>
      <c r="L31" s="491"/>
      <c r="M31" s="491"/>
      <c r="N31" s="491"/>
      <c r="O31" s="53"/>
      <c r="P31" s="72"/>
      <c r="Q31" s="498"/>
      <c r="R31" s="498"/>
      <c r="S31" s="500" t="str">
        <f t="shared" si="2"/>
        <v/>
      </c>
      <c r="T31" s="500"/>
      <c r="U31" s="500" t="str">
        <f t="shared" si="3"/>
        <v/>
      </c>
      <c r="V31" s="500"/>
      <c r="W31" s="496"/>
      <c r="X31" s="496"/>
      <c r="Y31" s="496"/>
      <c r="Z31" s="497"/>
    </row>
    <row r="32" spans="2:26" ht="27.6" customHeight="1">
      <c r="B32" s="57" t="s">
        <v>141</v>
      </c>
      <c r="C32" s="251"/>
      <c r="D32" s="493"/>
      <c r="E32" s="493"/>
      <c r="F32" s="493"/>
      <c r="G32" s="493"/>
      <c r="H32" s="493"/>
      <c r="I32" s="491"/>
      <c r="J32" s="491"/>
      <c r="K32" s="491"/>
      <c r="L32" s="491"/>
      <c r="M32" s="491"/>
      <c r="N32" s="491"/>
      <c r="O32" s="53"/>
      <c r="P32" s="72"/>
      <c r="Q32" s="498"/>
      <c r="R32" s="498"/>
      <c r="S32" s="500" t="str">
        <f t="shared" si="2"/>
        <v/>
      </c>
      <c r="T32" s="500"/>
      <c r="U32" s="500" t="str">
        <f t="shared" si="3"/>
        <v/>
      </c>
      <c r="V32" s="500"/>
      <c r="W32" s="496"/>
      <c r="X32" s="496"/>
      <c r="Y32" s="496"/>
      <c r="Z32" s="497"/>
    </row>
    <row r="33" spans="2:26" ht="27.6" customHeight="1">
      <c r="B33" s="57" t="s">
        <v>142</v>
      </c>
      <c r="C33" s="251"/>
      <c r="D33" s="493"/>
      <c r="E33" s="493"/>
      <c r="F33" s="493"/>
      <c r="G33" s="493"/>
      <c r="H33" s="493"/>
      <c r="I33" s="491"/>
      <c r="J33" s="491"/>
      <c r="K33" s="491"/>
      <c r="L33" s="491"/>
      <c r="M33" s="491"/>
      <c r="N33" s="491"/>
      <c r="O33" s="53"/>
      <c r="P33" s="72"/>
      <c r="Q33" s="498"/>
      <c r="R33" s="498"/>
      <c r="S33" s="500" t="str">
        <f t="shared" si="2"/>
        <v/>
      </c>
      <c r="T33" s="500"/>
      <c r="U33" s="500" t="str">
        <f t="shared" si="3"/>
        <v/>
      </c>
      <c r="V33" s="500"/>
      <c r="W33" s="496"/>
      <c r="X33" s="496"/>
      <c r="Y33" s="496"/>
      <c r="Z33" s="497"/>
    </row>
    <row r="34" spans="2:26" ht="27.6" customHeight="1">
      <c r="B34" s="57" t="s">
        <v>143</v>
      </c>
      <c r="C34" s="251"/>
      <c r="D34" s="493"/>
      <c r="E34" s="493"/>
      <c r="F34" s="493"/>
      <c r="G34" s="493"/>
      <c r="H34" s="493"/>
      <c r="I34" s="491"/>
      <c r="J34" s="491"/>
      <c r="K34" s="491"/>
      <c r="L34" s="491"/>
      <c r="M34" s="491"/>
      <c r="N34" s="491"/>
      <c r="O34" s="53"/>
      <c r="P34" s="72"/>
      <c r="Q34" s="498"/>
      <c r="R34" s="498"/>
      <c r="S34" s="500" t="str">
        <f t="shared" si="2"/>
        <v/>
      </c>
      <c r="T34" s="500"/>
      <c r="U34" s="500" t="str">
        <f t="shared" si="3"/>
        <v/>
      </c>
      <c r="V34" s="500"/>
      <c r="W34" s="496"/>
      <c r="X34" s="496"/>
      <c r="Y34" s="496"/>
      <c r="Z34" s="497"/>
    </row>
    <row r="35" spans="2:26" ht="27.6" customHeight="1">
      <c r="B35" s="57" t="s">
        <v>144</v>
      </c>
      <c r="C35" s="251"/>
      <c r="D35" s="493"/>
      <c r="E35" s="493"/>
      <c r="F35" s="493"/>
      <c r="G35" s="493"/>
      <c r="H35" s="493"/>
      <c r="I35" s="491"/>
      <c r="J35" s="491"/>
      <c r="K35" s="491"/>
      <c r="L35" s="491"/>
      <c r="M35" s="491"/>
      <c r="N35" s="491"/>
      <c r="O35" s="53"/>
      <c r="P35" s="72"/>
      <c r="Q35" s="498"/>
      <c r="R35" s="498"/>
      <c r="S35" s="500" t="str">
        <f t="shared" si="2"/>
        <v/>
      </c>
      <c r="T35" s="500"/>
      <c r="U35" s="500" t="str">
        <f t="shared" si="3"/>
        <v/>
      </c>
      <c r="V35" s="500"/>
      <c r="W35" s="496"/>
      <c r="X35" s="496"/>
      <c r="Y35" s="496"/>
      <c r="Z35" s="497"/>
    </row>
    <row r="36" spans="2:26" ht="27.6" customHeight="1">
      <c r="B36" s="57" t="s">
        <v>145</v>
      </c>
      <c r="C36" s="251"/>
      <c r="D36" s="493"/>
      <c r="E36" s="493"/>
      <c r="F36" s="493"/>
      <c r="G36" s="493"/>
      <c r="H36" s="493"/>
      <c r="I36" s="491"/>
      <c r="J36" s="491"/>
      <c r="K36" s="491"/>
      <c r="L36" s="491"/>
      <c r="M36" s="491"/>
      <c r="N36" s="491"/>
      <c r="O36" s="53"/>
      <c r="P36" s="72"/>
      <c r="Q36" s="498"/>
      <c r="R36" s="498"/>
      <c r="S36" s="500" t="str">
        <f t="shared" si="2"/>
        <v/>
      </c>
      <c r="T36" s="500"/>
      <c r="U36" s="500" t="str">
        <f t="shared" si="3"/>
        <v/>
      </c>
      <c r="V36" s="500"/>
      <c r="W36" s="496"/>
      <c r="X36" s="496"/>
      <c r="Y36" s="496"/>
      <c r="Z36" s="497"/>
    </row>
    <row r="37" spans="2:26" ht="27.6" customHeight="1">
      <c r="B37" s="58" t="s">
        <v>146</v>
      </c>
      <c r="C37" s="507"/>
      <c r="D37" s="508"/>
      <c r="E37" s="508"/>
      <c r="F37" s="508"/>
      <c r="G37" s="508"/>
      <c r="H37" s="508"/>
      <c r="I37" s="506"/>
      <c r="J37" s="506"/>
      <c r="K37" s="506"/>
      <c r="L37" s="506"/>
      <c r="M37" s="506"/>
      <c r="N37" s="506"/>
      <c r="O37" s="54"/>
      <c r="P37" s="74"/>
      <c r="Q37" s="505"/>
      <c r="R37" s="505"/>
      <c r="S37" s="504" t="str">
        <f t="shared" si="2"/>
        <v/>
      </c>
      <c r="T37" s="504"/>
      <c r="U37" s="504" t="str">
        <f t="shared" si="3"/>
        <v/>
      </c>
      <c r="V37" s="504"/>
      <c r="W37" s="502"/>
      <c r="X37" s="502"/>
      <c r="Y37" s="502"/>
      <c r="Z37" s="503"/>
    </row>
    <row r="39" spans="2:26" ht="18.75" customHeight="1">
      <c r="B39" s="437" t="s">
        <v>121</v>
      </c>
      <c r="C39" s="440" t="s">
        <v>122</v>
      </c>
      <c r="D39" s="440"/>
      <c r="E39" s="440"/>
      <c r="F39" s="440"/>
      <c r="G39" s="440"/>
      <c r="H39" s="441"/>
      <c r="I39" s="446" t="s">
        <v>123</v>
      </c>
      <c r="J39" s="440"/>
      <c r="K39" s="440"/>
      <c r="L39" s="440"/>
      <c r="M39" s="440"/>
      <c r="N39" s="441"/>
      <c r="O39" s="449" t="s">
        <v>124</v>
      </c>
      <c r="P39" s="452" t="s">
        <v>125</v>
      </c>
      <c r="Q39" s="455" t="s">
        <v>326</v>
      </c>
      <c r="R39" s="456"/>
      <c r="S39" s="459" t="s">
        <v>327</v>
      </c>
      <c r="T39" s="460"/>
      <c r="U39" s="464" t="s">
        <v>261</v>
      </c>
      <c r="V39" s="530"/>
      <c r="W39" s="464" t="s">
        <v>126</v>
      </c>
      <c r="X39" s="465"/>
      <c r="Y39" s="465"/>
      <c r="Z39" s="466"/>
    </row>
    <row r="40" spans="2:26">
      <c r="B40" s="438"/>
      <c r="C40" s="442"/>
      <c r="D40" s="442"/>
      <c r="E40" s="442"/>
      <c r="F40" s="442"/>
      <c r="G40" s="442"/>
      <c r="H40" s="443"/>
      <c r="I40" s="447"/>
      <c r="J40" s="442"/>
      <c r="K40" s="442"/>
      <c r="L40" s="442"/>
      <c r="M40" s="442"/>
      <c r="N40" s="443"/>
      <c r="O40" s="450"/>
      <c r="P40" s="453"/>
      <c r="Q40" s="457"/>
      <c r="R40" s="457"/>
      <c r="S40" s="461"/>
      <c r="T40" s="462"/>
      <c r="U40" s="467"/>
      <c r="V40" s="531"/>
      <c r="W40" s="467"/>
      <c r="X40" s="468"/>
      <c r="Y40" s="468"/>
      <c r="Z40" s="469"/>
    </row>
    <row r="41" spans="2:26">
      <c r="B41" s="439"/>
      <c r="C41" s="444"/>
      <c r="D41" s="444"/>
      <c r="E41" s="444"/>
      <c r="F41" s="444"/>
      <c r="G41" s="444"/>
      <c r="H41" s="445"/>
      <c r="I41" s="448"/>
      <c r="J41" s="444"/>
      <c r="K41" s="444"/>
      <c r="L41" s="444"/>
      <c r="M41" s="444"/>
      <c r="N41" s="445"/>
      <c r="O41" s="451"/>
      <c r="P41" s="454"/>
      <c r="Q41" s="458"/>
      <c r="R41" s="458"/>
      <c r="S41" s="463"/>
      <c r="T41" s="463"/>
      <c r="U41" s="470"/>
      <c r="V41" s="532"/>
      <c r="W41" s="470"/>
      <c r="X41" s="471"/>
      <c r="Y41" s="471"/>
      <c r="Z41" s="472"/>
    </row>
    <row r="42" spans="2:26" ht="27.6" customHeight="1">
      <c r="B42" s="56" t="s">
        <v>147</v>
      </c>
      <c r="C42" s="264"/>
      <c r="D42" s="264"/>
      <c r="E42" s="264"/>
      <c r="F42" s="264"/>
      <c r="G42" s="264"/>
      <c r="H42" s="265"/>
      <c r="I42" s="527"/>
      <c r="J42" s="528"/>
      <c r="K42" s="528"/>
      <c r="L42" s="528"/>
      <c r="M42" s="528"/>
      <c r="N42" s="529"/>
      <c r="O42" s="76"/>
      <c r="P42" s="75"/>
      <c r="Q42" s="473"/>
      <c r="R42" s="474"/>
      <c r="S42" s="475" t="str">
        <f>IF(AND(O42&lt;&gt;"",Q42&lt;&gt;""),O42*Q42,"")</f>
        <v/>
      </c>
      <c r="T42" s="476"/>
      <c r="U42" s="475" t="str">
        <f>IF(AND(O42&lt;&gt;"",Q42&lt;&gt;""),S42*1.1,"")</f>
        <v/>
      </c>
      <c r="V42" s="476"/>
      <c r="W42" s="305"/>
      <c r="X42" s="306"/>
      <c r="Y42" s="306"/>
      <c r="Z42" s="477"/>
    </row>
    <row r="43" spans="2:26" ht="27.6" customHeight="1">
      <c r="B43" s="57" t="s">
        <v>148</v>
      </c>
      <c r="C43" s="250"/>
      <c r="D43" s="250"/>
      <c r="E43" s="250"/>
      <c r="F43" s="250"/>
      <c r="G43" s="250"/>
      <c r="H43" s="251"/>
      <c r="I43" s="519"/>
      <c r="J43" s="520"/>
      <c r="K43" s="520"/>
      <c r="L43" s="520"/>
      <c r="M43" s="520"/>
      <c r="N43" s="521"/>
      <c r="O43" s="53"/>
      <c r="P43" s="72"/>
      <c r="Q43" s="522"/>
      <c r="R43" s="523"/>
      <c r="S43" s="524" t="str">
        <f>IF(AND(O43&lt;&gt;"",Q43&lt;&gt;""),O43*Q43,"")</f>
        <v/>
      </c>
      <c r="T43" s="525"/>
      <c r="U43" s="524" t="str">
        <f>IF(AND(O43&lt;&gt;"",Q43&lt;&gt;""),S43*1.1,"")</f>
        <v/>
      </c>
      <c r="V43" s="525"/>
      <c r="W43" s="307"/>
      <c r="X43" s="308"/>
      <c r="Y43" s="308"/>
      <c r="Z43" s="526"/>
    </row>
    <row r="44" spans="2:26" ht="27.6" customHeight="1">
      <c r="B44" s="57" t="s">
        <v>149</v>
      </c>
      <c r="C44" s="250"/>
      <c r="D44" s="250"/>
      <c r="E44" s="250"/>
      <c r="F44" s="250"/>
      <c r="G44" s="250"/>
      <c r="H44" s="251"/>
      <c r="I44" s="519"/>
      <c r="J44" s="520"/>
      <c r="K44" s="520"/>
      <c r="L44" s="520"/>
      <c r="M44" s="520"/>
      <c r="N44" s="521"/>
      <c r="O44" s="53"/>
      <c r="P44" s="72"/>
      <c r="Q44" s="522"/>
      <c r="R44" s="523"/>
      <c r="S44" s="524" t="str">
        <f>IF(AND(O44&lt;&gt;"",Q44&lt;&gt;""),O44*Q44,"")</f>
        <v/>
      </c>
      <c r="T44" s="525"/>
      <c r="U44" s="524" t="str">
        <f>IF(AND(O44&lt;&gt;"",Q44&lt;&gt;""),S44*1.1,"")</f>
        <v/>
      </c>
      <c r="V44" s="525"/>
      <c r="W44" s="307"/>
      <c r="X44" s="308"/>
      <c r="Y44" s="308"/>
      <c r="Z44" s="526"/>
    </row>
    <row r="45" spans="2:26" ht="27.6" customHeight="1">
      <c r="B45" s="57" t="s">
        <v>150</v>
      </c>
      <c r="C45" s="250"/>
      <c r="D45" s="250"/>
      <c r="E45" s="250"/>
      <c r="F45" s="250"/>
      <c r="G45" s="250"/>
      <c r="H45" s="251"/>
      <c r="I45" s="519"/>
      <c r="J45" s="520"/>
      <c r="K45" s="520"/>
      <c r="L45" s="520"/>
      <c r="M45" s="520"/>
      <c r="N45" s="521"/>
      <c r="O45" s="53"/>
      <c r="P45" s="72"/>
      <c r="Q45" s="522"/>
      <c r="R45" s="523"/>
      <c r="S45" s="524" t="str">
        <f>IF(AND(O45&lt;&gt;"",Q45&lt;&gt;""),O45*Q45,"")</f>
        <v/>
      </c>
      <c r="T45" s="525"/>
      <c r="U45" s="524" t="str">
        <f>IF(AND(O45&lt;&gt;"",Q45&lt;&gt;""),S45*1.1,"")</f>
        <v/>
      </c>
      <c r="V45" s="525"/>
      <c r="W45" s="307"/>
      <c r="X45" s="308"/>
      <c r="Y45" s="308"/>
      <c r="Z45" s="526"/>
    </row>
    <row r="46" spans="2:26" ht="27.6" customHeight="1">
      <c r="B46" s="58" t="s">
        <v>151</v>
      </c>
      <c r="C46" s="511"/>
      <c r="D46" s="511"/>
      <c r="E46" s="511"/>
      <c r="F46" s="511"/>
      <c r="G46" s="511"/>
      <c r="H46" s="507"/>
      <c r="I46" s="512"/>
      <c r="J46" s="513"/>
      <c r="K46" s="513"/>
      <c r="L46" s="513"/>
      <c r="M46" s="513"/>
      <c r="N46" s="514"/>
      <c r="O46" s="54"/>
      <c r="P46" s="74"/>
      <c r="Q46" s="515"/>
      <c r="R46" s="516"/>
      <c r="S46" s="517" t="str">
        <f>IF(AND(O46&lt;&gt;"",Q46&lt;&gt;""),O46*Q46,"")</f>
        <v/>
      </c>
      <c r="T46" s="518"/>
      <c r="U46" s="517" t="str">
        <f>IF(AND(O46&lt;&gt;"",Q46&lt;&gt;""),S46*1.1,"")</f>
        <v/>
      </c>
      <c r="V46" s="518"/>
      <c r="W46" s="309"/>
      <c r="X46" s="310"/>
      <c r="Y46" s="310"/>
      <c r="Z46" s="371"/>
    </row>
  </sheetData>
  <sheetProtection algorithmName="SHA-512" hashValue="yFlOLQJukUbLDK5BcOHq7WqphtyO3SsTZGX/2MkmriV4kEIBnxoNBTMBYpQxru+iTm1yOeOaugQDkJ+Jrd6qLg==" saltValue="NDvZdTV+sub1pGZVgCJqbA==" spinCount="100000" sheet="1" objects="1" scenarios="1" formatCells="0"/>
  <mergeCells count="181">
    <mergeCell ref="S43:T43"/>
    <mergeCell ref="S34:T34"/>
    <mergeCell ref="C36:H36"/>
    <mergeCell ref="I36:N36"/>
    <mergeCell ref="Q36:R36"/>
    <mergeCell ref="W15:Z15"/>
    <mergeCell ref="I37:N37"/>
    <mergeCell ref="Q37:R37"/>
    <mergeCell ref="S37:T37"/>
    <mergeCell ref="C31:H31"/>
    <mergeCell ref="C32:H32"/>
    <mergeCell ref="C33:H33"/>
    <mergeCell ref="C35:H35"/>
    <mergeCell ref="C34:H34"/>
    <mergeCell ref="I34:N34"/>
    <mergeCell ref="Q34:R34"/>
    <mergeCell ref="U21:V21"/>
    <mergeCell ref="W29:Z29"/>
    <mergeCell ref="C30:H30"/>
    <mergeCell ref="I30:N30"/>
    <mergeCell ref="Q30:R30"/>
    <mergeCell ref="S30:T30"/>
    <mergeCell ref="W30:Z30"/>
    <mergeCell ref="W25:Z27"/>
    <mergeCell ref="I31:N31"/>
    <mergeCell ref="Q31:R31"/>
    <mergeCell ref="S31:T31"/>
    <mergeCell ref="W31:Z31"/>
    <mergeCell ref="U31:V31"/>
    <mergeCell ref="U32:V32"/>
    <mergeCell ref="U33:V33"/>
    <mergeCell ref="U34:V34"/>
    <mergeCell ref="W33:Z33"/>
    <mergeCell ref="I33:N33"/>
    <mergeCell ref="Q33:R33"/>
    <mergeCell ref="S33:T33"/>
    <mergeCell ref="W37:Z37"/>
    <mergeCell ref="C42:H42"/>
    <mergeCell ref="I42:N42"/>
    <mergeCell ref="C43:H43"/>
    <mergeCell ref="S36:T36"/>
    <mergeCell ref="U46:V46"/>
    <mergeCell ref="Q43:R43"/>
    <mergeCell ref="I43:N43"/>
    <mergeCell ref="W32:Z32"/>
    <mergeCell ref="I32:N32"/>
    <mergeCell ref="Q32:R32"/>
    <mergeCell ref="S32:T32"/>
    <mergeCell ref="W34:Z34"/>
    <mergeCell ref="W35:Z35"/>
    <mergeCell ref="I35:N35"/>
    <mergeCell ref="Q35:R35"/>
    <mergeCell ref="S35:T35"/>
    <mergeCell ref="U45:V45"/>
    <mergeCell ref="U35:V35"/>
    <mergeCell ref="U36:V36"/>
    <mergeCell ref="U37:V37"/>
    <mergeCell ref="U42:V42"/>
    <mergeCell ref="U43:V43"/>
    <mergeCell ref="U44:V44"/>
    <mergeCell ref="W28:Z28"/>
    <mergeCell ref="U25:V27"/>
    <mergeCell ref="U28:V28"/>
    <mergeCell ref="S25:T27"/>
    <mergeCell ref="Q29:R29"/>
    <mergeCell ref="S29:T29"/>
    <mergeCell ref="C46:H46"/>
    <mergeCell ref="I46:N46"/>
    <mergeCell ref="Q46:R46"/>
    <mergeCell ref="S46:T46"/>
    <mergeCell ref="W46:Z46"/>
    <mergeCell ref="W36:Z36"/>
    <mergeCell ref="C44:H44"/>
    <mergeCell ref="I44:N44"/>
    <mergeCell ref="Q44:R44"/>
    <mergeCell ref="S44:T44"/>
    <mergeCell ref="W44:Z44"/>
    <mergeCell ref="C45:H45"/>
    <mergeCell ref="I45:N45"/>
    <mergeCell ref="Q45:R45"/>
    <mergeCell ref="S45:T45"/>
    <mergeCell ref="W45:Z45"/>
    <mergeCell ref="W43:Z43"/>
    <mergeCell ref="C37:H37"/>
    <mergeCell ref="U22:V22"/>
    <mergeCell ref="U23:V23"/>
    <mergeCell ref="C22:H22"/>
    <mergeCell ref="C23:H23"/>
    <mergeCell ref="Q22:R22"/>
    <mergeCell ref="C29:H29"/>
    <mergeCell ref="I29:N29"/>
    <mergeCell ref="U29:V29"/>
    <mergeCell ref="U30:V30"/>
    <mergeCell ref="I28:N28"/>
    <mergeCell ref="Q28:R28"/>
    <mergeCell ref="S28:T28"/>
    <mergeCell ref="Q25:R27"/>
    <mergeCell ref="C28:H28"/>
    <mergeCell ref="Q18:R18"/>
    <mergeCell ref="W22:Z22"/>
    <mergeCell ref="W23:Z23"/>
    <mergeCell ref="B25:B27"/>
    <mergeCell ref="C25:H27"/>
    <mergeCell ref="I25:N27"/>
    <mergeCell ref="O25:O27"/>
    <mergeCell ref="P25:P27"/>
    <mergeCell ref="S19:T19"/>
    <mergeCell ref="S20:T20"/>
    <mergeCell ref="S21:T21"/>
    <mergeCell ref="S22:T22"/>
    <mergeCell ref="S23:T23"/>
    <mergeCell ref="Q23:R23"/>
    <mergeCell ref="I19:N19"/>
    <mergeCell ref="I20:N20"/>
    <mergeCell ref="I21:N21"/>
    <mergeCell ref="I22:N22"/>
    <mergeCell ref="I23:N23"/>
    <mergeCell ref="C19:H19"/>
    <mergeCell ref="C20:H20"/>
    <mergeCell ref="C21:H21"/>
    <mergeCell ref="U19:V19"/>
    <mergeCell ref="U20:V20"/>
    <mergeCell ref="W14:Z14"/>
    <mergeCell ref="W16:Z16"/>
    <mergeCell ref="W17:Z17"/>
    <mergeCell ref="W18:Z18"/>
    <mergeCell ref="Q19:R19"/>
    <mergeCell ref="Q20:R20"/>
    <mergeCell ref="Q21:R21"/>
    <mergeCell ref="U14:V14"/>
    <mergeCell ref="U15:V15"/>
    <mergeCell ref="U16:V16"/>
    <mergeCell ref="U17:V17"/>
    <mergeCell ref="U18:V18"/>
    <mergeCell ref="W19:Z19"/>
    <mergeCell ref="W20:Z20"/>
    <mergeCell ref="W21:Z21"/>
    <mergeCell ref="S14:T14"/>
    <mergeCell ref="S15:T15"/>
    <mergeCell ref="S16:T16"/>
    <mergeCell ref="S17:T17"/>
    <mergeCell ref="S18:T18"/>
    <mergeCell ref="Q14:R14"/>
    <mergeCell ref="Q15:R15"/>
    <mergeCell ref="Q16:R16"/>
    <mergeCell ref="Q17:R17"/>
    <mergeCell ref="I14:N14"/>
    <mergeCell ref="I15:N15"/>
    <mergeCell ref="I16:N16"/>
    <mergeCell ref="I17:N17"/>
    <mergeCell ref="I18:N18"/>
    <mergeCell ref="C14:H14"/>
    <mergeCell ref="C15:H15"/>
    <mergeCell ref="C16:H16"/>
    <mergeCell ref="C17:H17"/>
    <mergeCell ref="C18:H18"/>
    <mergeCell ref="S11:T13"/>
    <mergeCell ref="W11:Z13"/>
    <mergeCell ref="I11:N13"/>
    <mergeCell ref="C11:H13"/>
    <mergeCell ref="B11:B13"/>
    <mergeCell ref="B8:I8"/>
    <mergeCell ref="K8:R8"/>
    <mergeCell ref="K9:R9"/>
    <mergeCell ref="B9:I9"/>
    <mergeCell ref="O11:O13"/>
    <mergeCell ref="P11:P13"/>
    <mergeCell ref="Q11:R13"/>
    <mergeCell ref="U11:V13"/>
    <mergeCell ref="B39:B41"/>
    <mergeCell ref="C39:H41"/>
    <mergeCell ref="I39:N41"/>
    <mergeCell ref="O39:O41"/>
    <mergeCell ref="P39:P41"/>
    <mergeCell ref="Q39:R41"/>
    <mergeCell ref="S39:T41"/>
    <mergeCell ref="W39:Z41"/>
    <mergeCell ref="Q42:R42"/>
    <mergeCell ref="S42:T42"/>
    <mergeCell ref="W42:Z42"/>
    <mergeCell ref="U39:V41"/>
  </mergeCells>
  <phoneticPr fontId="3"/>
  <pageMargins left="0.70866141732283472" right="0.70866141732283472" top="0.74803149606299213" bottom="0.74803149606299213" header="0.31496062992125984" footer="0.31496062992125984"/>
  <pageSetup paperSize="9" scale="99" orientation="landscape" r:id="rId1"/>
  <headerFooter>
    <oddFooter>&amp;C&amp;P/&amp;N</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24</vt:i4>
      </vt:variant>
    </vt:vector>
  </HeadingPairs>
  <TitlesOfParts>
    <vt:vector size="39" baseType="lpstr">
      <vt:lpstr>表紙</vt:lpstr>
      <vt:lpstr>申請前確認書</vt:lpstr>
      <vt:lpstr>広報について</vt:lpstr>
      <vt:lpstr>01</vt:lpstr>
      <vt:lpstr>02</vt:lpstr>
      <vt:lpstr>03・04</vt:lpstr>
      <vt:lpstr>05</vt:lpstr>
      <vt:lpstr>06</vt:lpstr>
      <vt:lpstr>07</vt:lpstr>
      <vt:lpstr>08</vt:lpstr>
      <vt:lpstr>09</vt:lpstr>
      <vt:lpstr>10</vt:lpstr>
      <vt:lpstr>11</vt:lpstr>
      <vt:lpstr>12</vt:lpstr>
      <vt:lpstr>マスタ</vt:lpstr>
      <vt:lpstr>'01'!Print_Area</vt:lpstr>
      <vt:lpstr>'02'!Print_Area</vt:lpstr>
      <vt:lpstr>'03・04'!Print_Area</vt:lpstr>
      <vt:lpstr>'06'!Print_Area</vt:lpstr>
      <vt:lpstr>'07'!Print_Area</vt:lpstr>
      <vt:lpstr>'08'!Print_Area</vt:lpstr>
      <vt:lpstr>'09'!Print_Area</vt:lpstr>
      <vt:lpstr>'10'!Print_Area</vt:lpstr>
      <vt:lpstr>'11'!Print_Area</vt:lpstr>
      <vt:lpstr>'12'!Print_Area</vt:lpstr>
      <vt:lpstr>広報について!Print_Area</vt:lpstr>
      <vt:lpstr>申請前確認書!Print_Area</vt:lpstr>
      <vt:lpstr>表紙!Print_Area</vt:lpstr>
      <vt:lpstr>'08'!Print_Titles</vt:lpstr>
      <vt:lpstr>'10'!Print_Titles</vt:lpstr>
      <vt:lpstr>関連</vt:lpstr>
      <vt:lpstr>月</vt:lpstr>
      <vt:lpstr>宿泊業・飲食サービス業</vt:lpstr>
      <vt:lpstr>情報通信業</vt:lpstr>
      <vt:lpstr>製造業</vt:lpstr>
      <vt:lpstr>日</vt:lpstr>
      <vt:lpstr>年</vt:lpstr>
      <vt:lpstr>有無</vt:lpstr>
      <vt:lpstr>利用状況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2025-09-24T02:35:57Z</dcterms:modified>
</cp:coreProperties>
</file>