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0【R6新規】在宅医療現場におけるハラスメント対策事業\R7\★補助事業\03_Jグランツ\99 掲載様式\"/>
    </mc:Choice>
  </mc:AlternateContent>
  <xr:revisionPtr revIDLastSave="0" documentId="13_ncr:1_{FD36F01D-3366-4EBB-BCC5-5DA0798B8AFC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別紙3-2「内訳書」" sheetId="76" r:id="rId1"/>
    <sheet name="データセット" sheetId="73" state="hidden" r:id="rId2"/>
  </sheets>
  <externalReferences>
    <externalReference r:id="rId3"/>
  </externalReferences>
  <definedNames>
    <definedName name="_xlnm.Print_Area" localSheetId="0">'別紙3-2「内訳書」'!$A$1:$K$18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6" l="1"/>
  <c r="E8" i="76"/>
  <c r="E14" i="76" l="1"/>
  <c r="E13" i="76"/>
  <c r="E12" i="76"/>
  <c r="E11" i="76"/>
  <c r="E10" i="76"/>
  <c r="E15" i="76" s="1"/>
</calcChain>
</file>

<file path=xl/sharedStrings.xml><?xml version="1.0" encoding="utf-8"?>
<sst xmlns="http://schemas.openxmlformats.org/spreadsheetml/2006/main" count="176" uniqueCount="169">
  <si>
    <t>（単位：円）</t>
    <rPh sb="1" eb="3">
      <t>タンイ</t>
    </rPh>
    <rPh sb="4" eb="5">
      <t>エン</t>
    </rPh>
    <phoneticPr fontId="3"/>
  </si>
  <si>
    <t>その他</t>
    <phoneticPr fontId="3"/>
  </si>
  <si>
    <t>その他</t>
    <rPh sb="2" eb="3">
      <t>タ</t>
    </rPh>
    <phoneticPr fontId="12"/>
  </si>
  <si>
    <t>都道府県</t>
    <rPh sb="0" eb="4">
      <t>トドウフケン</t>
    </rPh>
    <phoneticPr fontId="12"/>
  </si>
  <si>
    <t>取組</t>
    <rPh sb="0" eb="2">
      <t>トリクミ</t>
    </rPh>
    <phoneticPr fontId="12"/>
  </si>
  <si>
    <t>サービス種別</t>
    <rPh sb="4" eb="6">
      <t>シュベツ</t>
    </rPh>
    <phoneticPr fontId="12"/>
  </si>
  <si>
    <t>職員数</t>
    <rPh sb="0" eb="2">
      <t>ショクイン</t>
    </rPh>
    <rPh sb="2" eb="3">
      <t>スウ</t>
    </rPh>
    <phoneticPr fontId="12"/>
  </si>
  <si>
    <t>利用者数</t>
    <rPh sb="0" eb="3">
      <t>リヨウシャ</t>
    </rPh>
    <rPh sb="3" eb="4">
      <t>スウ</t>
    </rPh>
    <phoneticPr fontId="12"/>
  </si>
  <si>
    <t>ケアプー</t>
    <phoneticPr fontId="12"/>
  </si>
  <si>
    <t>セキュリティアクション</t>
    <phoneticPr fontId="12"/>
  </si>
  <si>
    <t>01北海道</t>
  </si>
  <si>
    <t>○</t>
    <phoneticPr fontId="12"/>
  </si>
  <si>
    <t>110_訪問介護</t>
  </si>
  <si>
    <t>1～10名</t>
    <phoneticPr fontId="3"/>
  </si>
  <si>
    <t>1～10名</t>
  </si>
  <si>
    <t>ケアプランデータ連携システム</t>
    <rPh sb="8" eb="10">
      <t>レンケイ</t>
    </rPh>
    <phoneticPr fontId="12"/>
  </si>
  <si>
    <t>「★一つ星」又は「★★二つ星」のいずれかを宣言している</t>
  </si>
  <si>
    <t>利用申請を行っている</t>
    <rPh sb="0" eb="2">
      <t>リヨウ</t>
    </rPh>
    <rPh sb="2" eb="4">
      <t>シンセイ</t>
    </rPh>
    <rPh sb="5" eb="6">
      <t>オコナ</t>
    </rPh>
    <phoneticPr fontId="12"/>
  </si>
  <si>
    <t>02青森県</t>
  </si>
  <si>
    <t>-</t>
    <phoneticPr fontId="12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</si>
  <si>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</si>
  <si>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</si>
  <si>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2"/>
  </si>
  <si>
    <t>利用申請を行っていない</t>
    <rPh sb="0" eb="2">
      <t>リヨウ</t>
    </rPh>
    <rPh sb="2" eb="4">
      <t>シンセイ</t>
    </rPh>
    <rPh sb="5" eb="6">
      <t>オコナ</t>
    </rPh>
    <phoneticPr fontId="12"/>
  </si>
  <si>
    <t>03岩手県</t>
  </si>
  <si>
    <t>130_訪問看護</t>
  </si>
  <si>
    <t>21～30名</t>
  </si>
  <si>
    <t>利用していない</t>
    <rPh sb="0" eb="2">
      <t>リヨウ</t>
    </rPh>
    <phoneticPr fontId="12"/>
  </si>
  <si>
    <t>講じている</t>
    <rPh sb="0" eb="1">
      <t>コウ</t>
    </rPh>
    <phoneticPr fontId="12"/>
  </si>
  <si>
    <t>04宮城県</t>
  </si>
  <si>
    <t>●</t>
    <phoneticPr fontId="12"/>
  </si>
  <si>
    <t>140_訪問リハビリテーション</t>
  </si>
  <si>
    <t>31名～</t>
    <phoneticPr fontId="12"/>
  </si>
  <si>
    <t>31～40名</t>
  </si>
  <si>
    <t>05秋田県</t>
  </si>
  <si>
    <t>150_通所介護</t>
  </si>
  <si>
    <t>41～50名</t>
    <rPh sb="5" eb="6">
      <t>メイ</t>
    </rPh>
    <phoneticPr fontId="12"/>
  </si>
  <si>
    <t>周知している</t>
    <rPh sb="0" eb="2">
      <t>シュウチ</t>
    </rPh>
    <phoneticPr fontId="12"/>
  </si>
  <si>
    <t>１～５０</t>
    <phoneticPr fontId="12"/>
  </si>
  <si>
    <t>06山形県</t>
  </si>
  <si>
    <t>ｰ</t>
    <phoneticPr fontId="12"/>
  </si>
  <si>
    <t>155_通所介護（療養通所介護）</t>
  </si>
  <si>
    <t>51～60名</t>
  </si>
  <si>
    <t>周知していない</t>
    <rPh sb="0" eb="2">
      <t>シュウチ</t>
    </rPh>
    <phoneticPr fontId="12"/>
  </si>
  <si>
    <t>５１～１００</t>
    <phoneticPr fontId="12"/>
  </si>
  <si>
    <t>07福島県</t>
  </si>
  <si>
    <t>160_通所リハビリテーション</t>
  </si>
  <si>
    <t>61名～70名</t>
  </si>
  <si>
    <t>１０１～１５０</t>
    <phoneticPr fontId="12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</si>
  <si>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</si>
  <si>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</si>
  <si>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</si>
  <si>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2"/>
  </si>
  <si>
    <t>１５１～２００</t>
    <phoneticPr fontId="12"/>
  </si>
  <si>
    <t>09栃木県</t>
  </si>
  <si>
    <t>210_短期入所生活介護</t>
  </si>
  <si>
    <t>81名～90名</t>
  </si>
  <si>
    <t>サービス利用票</t>
    <rPh sb="4" eb="6">
      <t>リヨウ</t>
    </rPh>
    <rPh sb="6" eb="7">
      <t>ヒョウ</t>
    </rPh>
    <phoneticPr fontId="12"/>
  </si>
  <si>
    <t>２０１～２５０</t>
    <phoneticPr fontId="12"/>
  </si>
  <si>
    <t>10群馬県</t>
  </si>
  <si>
    <t>220_短期入所療養介護（介護老人保健施設）</t>
  </si>
  <si>
    <t>91名～100名</t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</si>
  <si>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2"/>
  </si>
  <si>
    <t>２５１～３００</t>
    <phoneticPr fontId="12"/>
  </si>
  <si>
    <t>11埼玉県</t>
  </si>
  <si>
    <t>551_短期入所療養介護（介護医療院）</t>
  </si>
  <si>
    <t>101名～</t>
  </si>
  <si>
    <t>３０１～３５０</t>
    <phoneticPr fontId="12"/>
  </si>
  <si>
    <t>12千葉県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</si>
  <si>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2"/>
  </si>
  <si>
    <t>３５１～４００</t>
    <phoneticPr fontId="12"/>
  </si>
  <si>
    <t>13東京都</t>
    <phoneticPr fontId="3"/>
  </si>
  <si>
    <t>320_認知症対応型共同生活介護</t>
    <phoneticPr fontId="12"/>
  </si>
  <si>
    <t>４０１～４５０</t>
    <phoneticPr fontId="12"/>
  </si>
  <si>
    <t>14神奈川県</t>
  </si>
  <si>
    <t>331_特定施設入居者生活介護（有料老人ホーム）</t>
  </si>
  <si>
    <t>４５１～５００</t>
    <phoneticPr fontId="12"/>
  </si>
  <si>
    <t>15新潟県</t>
  </si>
  <si>
    <t>332_特定施設入居者生活介護（軽費老人ホーム）</t>
  </si>
  <si>
    <t>５０１～</t>
    <phoneticPr fontId="12"/>
  </si>
  <si>
    <t>16富山県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</si>
  <si>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2"/>
  </si>
  <si>
    <t>17石川県</t>
  </si>
  <si>
    <t>334_特定施設入居者生活介護（サービス付き高齢者向け住宅）</t>
  </si>
  <si>
    <t>記録業務に要する時間が長い</t>
    <rPh sb="0" eb="2">
      <t>キロク</t>
    </rPh>
    <rPh sb="2" eb="4">
      <t>ギョウム</t>
    </rPh>
    <rPh sb="5" eb="6">
      <t>ヨウ</t>
    </rPh>
    <rPh sb="8" eb="10">
      <t>ジカン</t>
    </rPh>
    <rPh sb="11" eb="12">
      <t>ナガ</t>
    </rPh>
    <phoneticPr fontId="12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</si>
  <si>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0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</si>
  <si>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2"/>
  </si>
  <si>
    <t>18福井県</t>
  </si>
  <si>
    <t>335_特定施設入居者生活介護（有料老人ホーム・外部サービス利用型）</t>
  </si>
  <si>
    <t>事業所内の情報共有が非効率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ヒコウリツ</t>
    </rPh>
    <phoneticPr fontId="12"/>
  </si>
  <si>
    <t>見守りセンサー</t>
    <rPh sb="0" eb="2">
      <t>ミマモ</t>
    </rPh>
    <phoneticPr fontId="10"/>
  </si>
  <si>
    <t>見守りセンサー</t>
    <rPh sb="0" eb="2">
      <t>ミマモ</t>
    </rPh>
    <phoneticPr fontId="12"/>
  </si>
  <si>
    <t>19山梨県</t>
  </si>
  <si>
    <t>336_特定施設入居者生活介護（軽費老人ホーム・外部サービス利用型）</t>
  </si>
  <si>
    <t>職員の心理的負担が大きい</t>
    <rPh sb="0" eb="2">
      <t>ショクイン</t>
    </rPh>
    <rPh sb="3" eb="6">
      <t>シンリテキ</t>
    </rPh>
    <rPh sb="6" eb="8">
      <t>フタン</t>
    </rPh>
    <rPh sb="9" eb="10">
      <t>オオ</t>
    </rPh>
    <phoneticPr fontId="12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</si>
  <si>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1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</si>
  <si>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5"/>
  </si>
  <si>
    <t>20長野県</t>
  </si>
  <si>
    <t>337_特定施設入居者生活介護（サービス付き高齢者向け住宅・外部サービス利用型）</t>
    <phoneticPr fontId="12"/>
  </si>
  <si>
    <t>記録が不正確・不十分</t>
    <rPh sb="0" eb="2">
      <t>キロク</t>
    </rPh>
    <rPh sb="3" eb="6">
      <t>フセイカク</t>
    </rPh>
    <rPh sb="7" eb="10">
      <t>フジュウブン</t>
    </rPh>
    <phoneticPr fontId="12"/>
  </si>
  <si>
    <t>介護ソフト等</t>
    <rPh sb="0" eb="2">
      <t>カイゴ</t>
    </rPh>
    <rPh sb="5" eb="6">
      <t>トウ</t>
    </rPh>
    <phoneticPr fontId="10"/>
  </si>
  <si>
    <t>介護ソフト等</t>
    <rPh sb="0" eb="2">
      <t>カイゴ</t>
    </rPh>
    <rPh sb="5" eb="6">
      <t>トウ</t>
    </rPh>
    <phoneticPr fontId="12"/>
  </si>
  <si>
    <t>21岐阜県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</si>
  <si>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2"/>
  </si>
  <si>
    <t>モバイルPC</t>
  </si>
  <si>
    <t>22静岡県</t>
  </si>
  <si>
    <t>361_地域密着型特定施設入居者生活介護（有料老人ホーム）</t>
  </si>
  <si>
    <t>文書の量が多い</t>
    <rPh sb="0" eb="2">
      <t>ブンショ</t>
    </rPh>
    <rPh sb="3" eb="4">
      <t>リョウ</t>
    </rPh>
    <rPh sb="5" eb="6">
      <t>オオ</t>
    </rPh>
    <phoneticPr fontId="12"/>
  </si>
  <si>
    <t>スマートフォン</t>
  </si>
  <si>
    <t>23愛知県</t>
  </si>
  <si>
    <t>362_地域密着型特定施設入居者生活介護（軽費老人ホーム）</t>
    <phoneticPr fontId="12"/>
  </si>
  <si>
    <t>他事業所との情報共有が非効率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ヒコウリツ</t>
    </rPh>
    <phoneticPr fontId="12"/>
  </si>
  <si>
    <t>インカム</t>
  </si>
  <si>
    <t>24三重県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</si>
  <si>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2"/>
  </si>
  <si>
    <t>超過勤務が多い</t>
    <rPh sb="0" eb="2">
      <t>チョウカ</t>
    </rPh>
    <rPh sb="2" eb="4">
      <t>キンム</t>
    </rPh>
    <rPh sb="5" eb="6">
      <t>オオ</t>
    </rPh>
    <phoneticPr fontId="12"/>
  </si>
  <si>
    <t>タブレット情報端末</t>
    <rPh sb="5" eb="7">
      <t>ジョウホウ</t>
    </rPh>
    <rPh sb="7" eb="9">
      <t>タンマツ</t>
    </rPh>
    <phoneticPr fontId="10"/>
  </si>
  <si>
    <t>タブレット情報端末</t>
    <rPh sb="5" eb="7">
      <t>ジョウホウ</t>
    </rPh>
    <rPh sb="7" eb="9">
      <t>タンマツ</t>
    </rPh>
    <phoneticPr fontId="12"/>
  </si>
  <si>
    <t>25滋賀県</t>
  </si>
  <si>
    <t>364_地域密着型特定施設入居者生活介護（サービス付き高齢者向け住宅）</t>
  </si>
  <si>
    <t>26京都府</t>
  </si>
  <si>
    <t>410_特定福祉用具販売</t>
  </si>
  <si>
    <t>27大阪府</t>
  </si>
  <si>
    <t>430_居宅介護支援</t>
  </si>
  <si>
    <t>28兵庫県</t>
  </si>
  <si>
    <t>510_介護老人福祉施設</t>
  </si>
  <si>
    <t>29奈良県</t>
  </si>
  <si>
    <t>520_介護老人保健施設</t>
  </si>
  <si>
    <t>30和歌山県</t>
  </si>
  <si>
    <t>540_地域密着型介護老人福祉施設入居者生活介護</t>
  </si>
  <si>
    <t>31鳥取県</t>
  </si>
  <si>
    <t>550_介護医療院</t>
  </si>
  <si>
    <t>32島根県</t>
  </si>
  <si>
    <t>710_夜間対応型訪問介護</t>
  </si>
  <si>
    <t>33岡山県</t>
  </si>
  <si>
    <t>720_認知症対応型通所介護</t>
  </si>
  <si>
    <t>34広島県</t>
  </si>
  <si>
    <t>730_小規模多機能型居宅介護</t>
  </si>
  <si>
    <t>35山口県</t>
  </si>
  <si>
    <t>760_定期巡回・随時対応型訪問介護看護</t>
  </si>
  <si>
    <t>36徳島県</t>
  </si>
  <si>
    <t>770_看護小規模多機能型居宅介護</t>
  </si>
  <si>
    <t>37香川県</t>
  </si>
  <si>
    <t>780_地域密着型通所介護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</si>
  <si>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</si>
  <si>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</si>
  <si>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</si>
  <si>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</si>
  <si>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</si>
  <si>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</si>
  <si>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</si>
  <si>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</si>
  <si>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</si>
  <si>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</si>
  <si>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その他</t>
  </si>
  <si>
    <t>品名</t>
    <rPh sb="0" eb="2">
      <t>ヒンメイ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</si>
  <si>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</si>
  <si>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</si>
  <si>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</si>
  <si>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</si>
  <si>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　　計</t>
    <rPh sb="0" eb="1">
      <t>ゴウ</t>
    </rPh>
    <rPh sb="3" eb="4">
      <t>ケイ</t>
    </rPh>
    <phoneticPr fontId="3"/>
  </si>
  <si>
    <t>－</t>
    <phoneticPr fontId="3"/>
  </si>
  <si>
    <t>別紙３－２</t>
    <rPh sb="0" eb="2">
      <t>ベッシ</t>
    </rPh>
    <phoneticPr fontId="3"/>
  </si>
  <si>
    <t>内容</t>
    <rPh sb="0" eb="2">
      <t>ナイヨウ</t>
    </rPh>
    <phoneticPr fontId="3"/>
  </si>
  <si>
    <t>ボイスレコーダー</t>
    <phoneticPr fontId="3"/>
  </si>
  <si>
    <t>防犯ブザー</t>
    <rPh sb="0" eb="2">
      <t>ボウハン</t>
    </rPh>
    <phoneticPr fontId="3"/>
  </si>
  <si>
    <t>対象経費の実績内訳書</t>
    <rPh sb="0" eb="2">
      <t>タイショウ</t>
    </rPh>
    <rPh sb="2" eb="4">
      <t>ケイヒ</t>
    </rPh>
    <rPh sb="5" eb="7">
      <t>ジッセキ</t>
    </rPh>
    <rPh sb="7" eb="9">
      <t>ウチワケ</t>
    </rPh>
    <rPh sb="9" eb="10">
      <t>ショ</t>
    </rPh>
    <phoneticPr fontId="3"/>
  </si>
  <si>
    <t>防犯ボタン付きセキュリティ端末</t>
    <rPh sb="0" eb="2">
      <t>ボウハン</t>
    </rPh>
    <rPh sb="5" eb="6">
      <t>ツ</t>
    </rPh>
    <rPh sb="13" eb="15">
      <t>タンマツ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</si>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</sst>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u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9">
    <xf numFmtId="0" fontId="0" fillId="0" borderId="0" xfId="0"/>
    <xf numFmtId="0" fontId="13" fillId="0" borderId="0" xfId="5" applyFont="1">
      <alignment vertical="center"/>
    </xf>
    <xf numFmtId="0" fontId="1" fillId="0" borderId="0" xfId="5">
      <alignment vertical="center"/>
    </xf>
    <xf numFmtId="0" fontId="13" fillId="0" borderId="0" xfId="0" applyFont="1" applyAlignment="1">
      <alignment vertical="center"/>
    </xf>
    <xf numFmtId="0" fontId="14" fillId="2" borderId="0" xfId="5" applyFont="1" applyFill="1" applyAlignment="1">
      <alignment vertical="center" wrapText="1"/>
    </xf>
    <xf numFmtId="0" fontId="14" fillId="0" borderId="0" xfId="5" applyFont="1" applyAlignment="1">
      <alignment vertical="center" wrapText="1"/>
    </xf>
    <xf numFmtId="0" fontId="1" fillId="0" borderId="0" xfId="5" applyAlignment="1">
      <alignment horizontal="left" vertical="top"/>
    </xf>
    <xf numFmtId="0" fontId="4" fillId="0" borderId="0" xfId="15" applyFont="1">
      <alignment vertical="center"/>
    </xf>
    <xf numFmtId="0" fontId="4" fillId="0" borderId="0" xfId="15" applyFont="1" applyAlignment="1">
      <alignment horizontal="center" vertical="center" wrapText="1"/>
    </xf>
    <xf numFmtId="0" fontId="7" fillId="0" borderId="0" xfId="15" applyFont="1">
      <alignment vertical="center"/>
    </xf>
    <xf numFmtId="0" fontId="7" fillId="0" borderId="0" xfId="15" applyFont="1" applyAlignment="1">
      <alignment horizontal="right"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0" xfId="15" applyFont="1" applyAlignment="1">
      <alignment horizontal="center" vertical="center" wrapText="1"/>
    </xf>
    <xf numFmtId="0" fontId="5" fillId="0" borderId="0" xfId="15" applyFont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4" fillId="3" borderId="1" xfId="15" applyFont="1" applyFill="1" applyBorder="1" applyAlignment="1" applyProtection="1">
      <alignment vertical="center" shrinkToFit="1"/>
      <protection locked="0"/>
    </xf>
    <xf numFmtId="0" fontId="7" fillId="3" borderId="1" xfId="15" applyFont="1" applyFill="1" applyBorder="1" applyAlignment="1" applyProtection="1">
      <alignment horizontal="left" vertical="center" shrinkToFit="1"/>
      <protection locked="0"/>
    </xf>
    <xf numFmtId="38" fontId="7" fillId="3" borderId="1" xfId="1" applyFont="1" applyFill="1" applyBorder="1" applyAlignment="1" applyProtection="1">
      <alignment vertical="center"/>
      <protection locked="0"/>
    </xf>
    <xf numFmtId="38" fontId="7" fillId="0" borderId="1" xfId="1" applyFont="1" applyBorder="1" applyAlignment="1" applyProtection="1">
      <alignment horizontal="right" vertical="center"/>
    </xf>
    <xf numFmtId="38" fontId="7" fillId="3" borderId="1" xfId="9" applyFont="1" applyFill="1" applyBorder="1" applyProtection="1">
      <alignment vertical="center"/>
      <protection locked="0"/>
    </xf>
    <xf numFmtId="38" fontId="7" fillId="0" borderId="1" xfId="1" applyFont="1" applyBorder="1" applyAlignment="1" applyProtection="1">
      <alignment horizontal="center" vertical="center"/>
    </xf>
    <xf numFmtId="38" fontId="7" fillId="4" borderId="1" xfId="1" applyFont="1" applyFill="1" applyBorder="1" applyAlignment="1" applyProtection="1">
      <alignment vertical="center"/>
    </xf>
    <xf numFmtId="38" fontId="7" fillId="0" borderId="0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vertical="center"/>
    </xf>
    <xf numFmtId="38" fontId="7" fillId="0" borderId="0" xfId="9" applyFont="1" applyBorder="1" applyProtection="1">
      <alignment vertical="center"/>
    </xf>
    <xf numFmtId="0" fontId="4" fillId="3" borderId="1" xfId="15" applyFont="1" applyFill="1" applyBorder="1" applyAlignment="1" applyProtection="1">
      <alignment horizontal="left" vertical="center" shrinkToFit="1"/>
      <protection locked="0"/>
    </xf>
    <xf numFmtId="0" fontId="7" fillId="0" borderId="0" xfId="15" applyFont="1" applyAlignment="1">
      <alignment horizontal="center" vertical="center"/>
    </xf>
    <xf numFmtId="0" fontId="7" fillId="0" borderId="1" xfId="15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shrinkToFit="1"/>
    </xf>
  </cellXfs>
  <cellStyles count="16">
    <cellStyle name="桁区切り" xfId="1" builtinId="6"/>
    <cellStyle name="桁区切り 2" xfId="7" xr:uid="{00000000-0005-0000-0000-000001000000}"/>
    <cellStyle name="桁区切り 3" xfId="9" xr:uid="{00000000-0005-0000-0000-000002000000}"/>
    <cellStyle name="標準" xfId="0" builtinId="0"/>
    <cellStyle name="標準 10" xfId="15" xr:uid="{104BFAD9-EBA3-4190-AEE9-BC55203A1CC8}"/>
    <cellStyle name="標準 2" xfId="2" xr:uid="{00000000-0005-0000-0000-000004000000}"/>
    <cellStyle name="標準 2 2" xfId="8" xr:uid="{00000000-0005-0000-0000-000005000000}"/>
    <cellStyle name="標準 2 2 2" xfId="14" xr:uid="{00000000-0005-0000-0000-000006000000}"/>
    <cellStyle name="標準 2 3" xfId="13" xr:uid="{00000000-0005-0000-0000-000007000000}"/>
    <cellStyle name="標準 3" xfId="3" xr:uid="{00000000-0005-0000-0000-000008000000}"/>
    <cellStyle name="標準 4" xfId="4" xr:uid="{00000000-0005-0000-0000-000009000000}"/>
    <cellStyle name="標準 5" xfId="5" xr:uid="{00000000-0005-0000-0000-00000A000000}"/>
    <cellStyle name="標準 6" xfId="6" xr:uid="{00000000-0005-0000-0000-00000B000000}"/>
    <cellStyle name="標準 7" xfId="11" xr:uid="{00000000-0005-0000-0000-00000C000000}"/>
    <cellStyle name="標準 8" xfId="10" xr:uid="{00000000-0005-0000-0000-00000D000000}"/>
    <cellStyle name="標準 9" xfId="12" xr:uid="{00000000-0005-0000-0000-00000E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E88A-49AA-41C3-97BD-DCAC4A96D5B6}">
  <sheetPr>
    <pageSetUpPr fitToPage="1"/>
  </sheetPr>
  <dimension ref="A1:G17"/>
  <sheetViews>
    <sheetView tabSelected="1" view="pageBreakPreview" zoomScale="85" zoomScaleNormal="100" zoomScaleSheetLayoutView="85" workbookViewId="0">
      <selection activeCell="S13" sqref="S13"/>
    </sheetView>
  </sheetViews>
  <sheetFormatPr defaultColWidth="9" defaultRowHeight="13.5" x14ac:dyDescent="0.15"/>
  <cols>
    <col min="1" max="1" width="20" style="7" customWidth="1"/>
    <col min="2" max="2" width="37" style="7" customWidth="1"/>
    <col min="3" max="3" width="8.375" style="7" customWidth="1"/>
    <col min="4" max="5" width="18.625" style="7" customWidth="1"/>
    <col min="6" max="6" width="31.375" style="7" customWidth="1"/>
    <col min="7" max="7" width="9" style="7" hidden="1" customWidth="1"/>
    <col min="8" max="11" width="0" style="7" hidden="1" customWidth="1"/>
    <col min="12" max="16384" width="9" style="7"/>
  </cols>
  <sheetData>
    <row r="1" spans="1:7" ht="17.25" x14ac:dyDescent="0.15">
      <c r="A1" s="9" t="s">
        <v>162</v>
      </c>
      <c r="B1" s="9"/>
    </row>
    <row r="2" spans="1:7" ht="26.25" customHeight="1" x14ac:dyDescent="0.15">
      <c r="A2" s="9"/>
      <c r="B2" s="9"/>
      <c r="C2" s="9"/>
      <c r="D2" s="14" t="s">
        <v>168</v>
      </c>
      <c r="E2" s="28"/>
      <c r="F2" s="28"/>
    </row>
    <row r="3" spans="1:7" ht="17.25" customHeight="1" x14ac:dyDescent="0.15">
      <c r="A3" s="9"/>
      <c r="B3" s="9"/>
      <c r="C3" s="9"/>
      <c r="D3" s="9"/>
      <c r="E3" s="9"/>
    </row>
    <row r="4" spans="1:7" ht="22.5" customHeight="1" x14ac:dyDescent="0.15">
      <c r="A4" s="26" t="s">
        <v>166</v>
      </c>
      <c r="B4" s="26"/>
      <c r="C4" s="26"/>
      <c r="D4" s="26"/>
      <c r="E4" s="26"/>
      <c r="F4" s="26"/>
    </row>
    <row r="5" spans="1:7" ht="24" customHeight="1" x14ac:dyDescent="0.15">
      <c r="A5" s="9"/>
      <c r="B5" s="9"/>
      <c r="C5" s="9"/>
      <c r="D5" s="9"/>
      <c r="E5" s="9"/>
    </row>
    <row r="6" spans="1:7" ht="17.25" customHeight="1" x14ac:dyDescent="0.15">
      <c r="A6" s="9"/>
      <c r="B6" s="9"/>
      <c r="C6" s="9"/>
      <c r="D6" s="9"/>
      <c r="E6" s="10" t="s">
        <v>0</v>
      </c>
    </row>
    <row r="7" spans="1:7" s="8" customFormat="1" ht="29.25" customHeight="1" x14ac:dyDescent="0.15">
      <c r="A7" s="11" t="s">
        <v>163</v>
      </c>
      <c r="B7" s="11" t="s">
        <v>155</v>
      </c>
      <c r="C7" s="11" t="s">
        <v>156</v>
      </c>
      <c r="D7" s="11" t="s">
        <v>157</v>
      </c>
      <c r="E7" s="11" t="s">
        <v>158</v>
      </c>
      <c r="F7" s="11" t="s">
        <v>159</v>
      </c>
    </row>
    <row r="8" spans="1:7" ht="21" customHeight="1" x14ac:dyDescent="0.15">
      <c r="A8" s="15"/>
      <c r="B8" s="25"/>
      <c r="C8" s="17"/>
      <c r="D8" s="17"/>
      <c r="E8" s="18" t="str">
        <f t="shared" ref="E8:E9" si="0">IF(D8="","",C8*D8)</f>
        <v/>
      </c>
      <c r="F8" s="19"/>
      <c r="G8" s="7" t="s">
        <v>165</v>
      </c>
    </row>
    <row r="9" spans="1:7" ht="21" customHeight="1" x14ac:dyDescent="0.15">
      <c r="A9" s="15"/>
      <c r="B9" s="25"/>
      <c r="C9" s="17"/>
      <c r="D9" s="17"/>
      <c r="E9" s="18" t="str">
        <f t="shared" si="0"/>
        <v/>
      </c>
      <c r="F9" s="19"/>
      <c r="G9" s="7" t="s">
        <v>167</v>
      </c>
    </row>
    <row r="10" spans="1:7" ht="21" customHeight="1" x14ac:dyDescent="0.15">
      <c r="A10" s="15"/>
      <c r="B10" s="16"/>
      <c r="C10" s="17"/>
      <c r="D10" s="17"/>
      <c r="E10" s="18" t="str">
        <f t="shared" ref="E10:E14" si="1">IF(D10="","",C10*D10)</f>
        <v/>
      </c>
      <c r="F10" s="19"/>
      <c r="G10" s="7" t="s">
        <v>164</v>
      </c>
    </row>
    <row r="11" spans="1:7" ht="21" customHeight="1" x14ac:dyDescent="0.15">
      <c r="A11" s="15"/>
      <c r="B11" s="16"/>
      <c r="C11" s="17"/>
      <c r="D11" s="17"/>
      <c r="E11" s="18" t="str">
        <f t="shared" si="1"/>
        <v/>
      </c>
      <c r="F11" s="19"/>
    </row>
    <row r="12" spans="1:7" ht="21" customHeight="1" x14ac:dyDescent="0.15">
      <c r="A12" s="15"/>
      <c r="B12" s="16"/>
      <c r="C12" s="17"/>
      <c r="D12" s="17"/>
      <c r="E12" s="18" t="str">
        <f t="shared" si="1"/>
        <v/>
      </c>
      <c r="F12" s="19"/>
    </row>
    <row r="13" spans="1:7" ht="21" customHeight="1" x14ac:dyDescent="0.15">
      <c r="A13" s="15"/>
      <c r="B13" s="16"/>
      <c r="C13" s="17"/>
      <c r="D13" s="17"/>
      <c r="E13" s="18" t="str">
        <f t="shared" si="1"/>
        <v/>
      </c>
      <c r="F13" s="19"/>
    </row>
    <row r="14" spans="1:7" ht="21" customHeight="1" x14ac:dyDescent="0.15">
      <c r="A14" s="15"/>
      <c r="B14" s="16"/>
      <c r="C14" s="17"/>
      <c r="D14" s="17"/>
      <c r="E14" s="18" t="str">
        <f t="shared" si="1"/>
        <v/>
      </c>
      <c r="F14" s="19"/>
    </row>
    <row r="15" spans="1:7" ht="27.75" customHeight="1" x14ac:dyDescent="0.15">
      <c r="A15" s="27" t="s">
        <v>160</v>
      </c>
      <c r="B15" s="27"/>
      <c r="C15" s="20" t="s">
        <v>161</v>
      </c>
      <c r="D15" s="20" t="s">
        <v>161</v>
      </c>
      <c r="E15" s="21">
        <f>SUM(E8:E14)</f>
        <v>0</v>
      </c>
      <c r="F15" s="19"/>
    </row>
    <row r="16" spans="1:7" ht="21" customHeight="1" x14ac:dyDescent="0.15">
      <c r="A16" s="12"/>
      <c r="B16" s="22"/>
      <c r="C16" s="22"/>
      <c r="D16" s="23"/>
      <c r="E16" s="24"/>
    </row>
    <row r="17" spans="1:5" ht="21" customHeight="1" x14ac:dyDescent="0.15">
      <c r="A17" s="13"/>
      <c r="B17" s="22"/>
      <c r="C17" s="22"/>
      <c r="D17" s="23"/>
      <c r="E17" s="24"/>
    </row>
  </sheetData>
  <sheetProtection selectLockedCells="1"/>
  <mergeCells count="3">
    <mergeCell ref="A4:F4"/>
    <mergeCell ref="A15:B15"/>
    <mergeCell ref="E2:F2"/>
  </mergeCells>
  <phoneticPr fontId="3"/>
  <dataValidations count="2">
    <dataValidation type="list" allowBlank="1" showInputMessage="1" showErrorMessage="1" sqref="A8:A14" xr:uid="{E3F812EB-6B23-43E1-892B-A8FAADABDB02}">
      <formula1>$G$8:$G$10</formula1>
    </dataValidation>
    <dataValidation allowBlank="1" showInputMessage="1" showErrorMessage="1" prompt="自動入力されます" sqref="E2" xr:uid="{A7AE6195-3F8C-4107-929F-9D9F4ACEFB4F}"/>
  </dataValidations>
  <printOptions horizontalCentered="1"/>
  <pageMargins left="0.49" right="0.39" top="0.6" bottom="0.21" header="0.51181102362204722" footer="0.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48"/>
  <sheetViews>
    <sheetView topLeftCell="A19" workbookViewId="0">
      <selection activeCell="P9" sqref="P9:P10"/>
    </sheetView>
  </sheetViews>
  <sheetFormatPr defaultColWidth="9" defaultRowHeight="13.5" x14ac:dyDescent="0.15"/>
  <cols>
    <col min="1" max="1" width="13.125" style="6" customWidth="1"/>
    <col min="2" max="16384" width="9" style="2"/>
  </cols>
  <sheetData>
    <row r="1" spans="1:16" x14ac:dyDescent="0.15">
      <c r="A1" s="1" t="s">
        <v>3</v>
      </c>
      <c r="B1" s="2" t="s">
        <v>4</v>
      </c>
      <c r="C1" s="1" t="s">
        <v>5</v>
      </c>
      <c r="D1" s="2" t="s">
        <v>6</v>
      </c>
      <c r="E1" s="2" t="s">
        <v>7</v>
      </c>
      <c r="F1" s="2" t="s">
        <v>8</v>
      </c>
      <c r="G1" s="2" t="s">
        <v>9</v>
      </c>
    </row>
    <row r="2" spans="1:16" x14ac:dyDescent="0.15">
      <c r="A2" s="1" t="s">
        <v>10</v>
      </c>
      <c r="B2" s="2" t="s">
        <v>11</v>
      </c>
      <c r="C2" s="3" t="s">
        <v>12</v>
      </c>
      <c r="D2" s="1" t="s">
        <v>13</v>
      </c>
      <c r="E2" s="1" t="s">
        <v>14</v>
      </c>
      <c r="F2" s="1" t="s">
        <v>15</v>
      </c>
      <c r="G2" s="2" t="s">
        <v>16</v>
      </c>
      <c r="M2" s="2" t="s">
        <v>17</v>
      </c>
      <c r="P2" s="2" t="s">
        <v>85</v>
      </c>
    </row>
    <row r="3" spans="1:16" x14ac:dyDescent="0.15">
      <c r="A3" s="1" t="s">
        <v>18</v>
      </c>
      <c r="B3" s="2" t="s">
        <v>19</v>
      </c>
      <c r="C3" s="3" t="s">
        <v>20</v>
      </c>
      <c r="D3" s="1" t="s">
        <v>21</v>
      </c>
      <c r="E3" s="1" t="s">
        <v>21</v>
      </c>
      <c r="F3" s="1" t="s">
        <v>22</v>
      </c>
      <c r="G3" s="1"/>
      <c r="M3" s="2" t="s">
        <v>23</v>
      </c>
      <c r="P3" s="2" t="s">
        <v>90</v>
      </c>
    </row>
    <row r="4" spans="1:16" x14ac:dyDescent="0.15">
      <c r="A4" s="1" t="s">
        <v>24</v>
      </c>
      <c r="C4" s="3" t="s">
        <v>25</v>
      </c>
      <c r="D4" s="1" t="s">
        <v>26</v>
      </c>
      <c r="E4" s="1" t="s">
        <v>26</v>
      </c>
      <c r="F4" s="1" t="s">
        <v>27</v>
      </c>
      <c r="I4" s="1" t="s">
        <v>28</v>
      </c>
      <c r="P4" s="2" t="s">
        <v>95</v>
      </c>
    </row>
    <row r="5" spans="1:16" x14ac:dyDescent="0.15">
      <c r="A5" s="1" t="s">
        <v>29</v>
      </c>
      <c r="B5" s="2" t="s">
        <v>30</v>
      </c>
      <c r="C5" s="3" t="s">
        <v>31</v>
      </c>
      <c r="D5" s="1" t="s">
        <v>32</v>
      </c>
      <c r="E5" s="1" t="s">
        <v>33</v>
      </c>
      <c r="F5" s="1"/>
      <c r="P5" s="2" t="s">
        <v>100</v>
      </c>
    </row>
    <row r="6" spans="1:16" x14ac:dyDescent="0.15">
      <c r="A6" s="1" t="s">
        <v>34</v>
      </c>
      <c r="B6" s="2" t="s">
        <v>11</v>
      </c>
      <c r="C6" s="3" t="s">
        <v>35</v>
      </c>
      <c r="E6" s="1" t="s">
        <v>36</v>
      </c>
      <c r="G6" s="1" t="s">
        <v>37</v>
      </c>
      <c r="N6" s="2" t="s">
        <v>38</v>
      </c>
      <c r="P6" s="2" t="s">
        <v>104</v>
      </c>
    </row>
    <row r="7" spans="1:16" x14ac:dyDescent="0.15">
      <c r="A7" s="1" t="s">
        <v>39</v>
      </c>
      <c r="B7" s="2" t="s">
        <v>40</v>
      </c>
      <c r="C7" s="3" t="s">
        <v>41</v>
      </c>
      <c r="E7" s="1" t="s">
        <v>42</v>
      </c>
      <c r="G7" s="1" t="s">
        <v>43</v>
      </c>
      <c r="N7" s="2" t="s">
        <v>44</v>
      </c>
      <c r="P7" s="2" t="s">
        <v>108</v>
      </c>
    </row>
    <row r="8" spans="1:16" x14ac:dyDescent="0.15">
      <c r="A8" s="1" t="s">
        <v>45</v>
      </c>
      <c r="C8" s="3" t="s">
        <v>46</v>
      </c>
      <c r="E8" s="1" t="s">
        <v>47</v>
      </c>
      <c r="N8" s="2" t="s">
        <v>48</v>
      </c>
      <c r="P8" s="2" t="s">
        <v>112</v>
      </c>
    </row>
    <row r="9" spans="1:16" x14ac:dyDescent="0.15">
      <c r="A9" s="1" t="s">
        <v>49</v>
      </c>
      <c r="C9" s="3" t="s">
        <v>50</v>
      </c>
      <c r="E9" s="1" t="s">
        <v>51</v>
      </c>
      <c r="G9" s="2" t="s">
        <v>52</v>
      </c>
      <c r="N9" s="2" t="s">
        <v>53</v>
      </c>
      <c r="P9" s="2" t="s">
        <v>116</v>
      </c>
    </row>
    <row r="10" spans="1:16" x14ac:dyDescent="0.15">
      <c r="A10" s="1" t="s">
        <v>54</v>
      </c>
      <c r="C10" s="3" t="s">
        <v>55</v>
      </c>
      <c r="E10" s="1" t="s">
        <v>56</v>
      </c>
      <c r="G10" s="2" t="s">
        <v>57</v>
      </c>
      <c r="N10" s="2" t="s">
        <v>58</v>
      </c>
      <c r="P10" s="2" t="s">
        <v>154</v>
      </c>
    </row>
    <row r="11" spans="1:16" x14ac:dyDescent="0.15">
      <c r="A11" s="1" t="s">
        <v>59</v>
      </c>
      <c r="C11" s="3" t="s">
        <v>60</v>
      </c>
      <c r="E11" s="1" t="s">
        <v>61</v>
      </c>
      <c r="G11" s="2" t="s">
        <v>62</v>
      </c>
      <c r="N11" s="2" t="s">
        <v>63</v>
      </c>
    </row>
    <row r="12" spans="1:16" x14ac:dyDescent="0.15">
      <c r="A12" s="1" t="s">
        <v>64</v>
      </c>
      <c r="C12" s="3" t="s">
        <v>65</v>
      </c>
      <c r="E12" s="1" t="s">
        <v>66</v>
      </c>
      <c r="N12" s="2" t="s">
        <v>67</v>
      </c>
    </row>
    <row r="13" spans="1:16" x14ac:dyDescent="0.15">
      <c r="A13" s="1" t="s">
        <v>68</v>
      </c>
      <c r="C13" s="3" t="s">
        <v>69</v>
      </c>
      <c r="N13" s="2" t="s">
        <v>70</v>
      </c>
    </row>
    <row r="14" spans="1:16" x14ac:dyDescent="0.15">
      <c r="A14" s="1" t="s">
        <v>71</v>
      </c>
      <c r="C14" s="3" t="s">
        <v>72</v>
      </c>
      <c r="N14" s="2" t="s">
        <v>73</v>
      </c>
    </row>
    <row r="15" spans="1:16" x14ac:dyDescent="0.15">
      <c r="A15" s="1" t="s">
        <v>74</v>
      </c>
      <c r="C15" s="3" t="s">
        <v>75</v>
      </c>
      <c r="N15" s="2" t="s">
        <v>76</v>
      </c>
    </row>
    <row r="16" spans="1:16" x14ac:dyDescent="0.15">
      <c r="A16" s="1" t="s">
        <v>77</v>
      </c>
      <c r="C16" s="3" t="s">
        <v>78</v>
      </c>
      <c r="N16" s="2" t="s">
        <v>79</v>
      </c>
    </row>
    <row r="17" spans="1:16" x14ac:dyDescent="0.15">
      <c r="A17" s="1" t="s">
        <v>80</v>
      </c>
      <c r="C17" s="3" t="s">
        <v>81</v>
      </c>
    </row>
    <row r="18" spans="1:16" ht="57" x14ac:dyDescent="0.15">
      <c r="A18" s="1" t="s">
        <v>82</v>
      </c>
      <c r="C18" s="3" t="s">
        <v>83</v>
      </c>
      <c r="N18" s="4" t="s">
        <v>84</v>
      </c>
      <c r="P18" s="2" t="s">
        <v>86</v>
      </c>
    </row>
    <row r="19" spans="1:16" ht="57" x14ac:dyDescent="0.15">
      <c r="A19" s="1" t="s">
        <v>87</v>
      </c>
      <c r="C19" s="3" t="s">
        <v>88</v>
      </c>
      <c r="N19" s="4" t="s">
        <v>89</v>
      </c>
      <c r="P19" s="2" t="s">
        <v>91</v>
      </c>
    </row>
    <row r="20" spans="1:16" ht="42.75" x14ac:dyDescent="0.15">
      <c r="A20" s="1" t="s">
        <v>92</v>
      </c>
      <c r="C20" s="3" t="s">
        <v>93</v>
      </c>
      <c r="N20" s="4" t="s">
        <v>94</v>
      </c>
      <c r="P20" s="2" t="s">
        <v>96</v>
      </c>
    </row>
    <row r="21" spans="1:16" ht="42.75" x14ac:dyDescent="0.15">
      <c r="A21" s="1" t="s">
        <v>97</v>
      </c>
      <c r="C21" s="3" t="s">
        <v>98</v>
      </c>
      <c r="N21" s="4" t="s">
        <v>99</v>
      </c>
      <c r="P21" s="2" t="s">
        <v>101</v>
      </c>
    </row>
    <row r="22" spans="1:16" ht="14.25" x14ac:dyDescent="0.15">
      <c r="A22" s="1" t="s">
        <v>102</v>
      </c>
      <c r="C22" s="3" t="s">
        <v>103</v>
      </c>
      <c r="N22" s="4" t="s">
        <v>2</v>
      </c>
      <c r="P22" s="2" t="s">
        <v>104</v>
      </c>
    </row>
    <row r="23" spans="1:16" ht="28.5" x14ac:dyDescent="0.15">
      <c r="A23" s="1" t="s">
        <v>105</v>
      </c>
      <c r="C23" s="3" t="s">
        <v>106</v>
      </c>
      <c r="N23" s="5" t="s">
        <v>107</v>
      </c>
      <c r="P23" s="2" t="s">
        <v>108</v>
      </c>
    </row>
    <row r="24" spans="1:16" ht="57" x14ac:dyDescent="0.15">
      <c r="A24" s="1" t="s">
        <v>109</v>
      </c>
      <c r="C24" s="3" t="s">
        <v>110</v>
      </c>
      <c r="N24" s="5" t="s">
        <v>111</v>
      </c>
      <c r="P24" s="2" t="s">
        <v>112</v>
      </c>
    </row>
    <row r="25" spans="1:16" ht="28.5" x14ac:dyDescent="0.15">
      <c r="A25" s="1" t="s">
        <v>113</v>
      </c>
      <c r="C25" s="3" t="s">
        <v>114</v>
      </c>
      <c r="N25" s="5" t="s">
        <v>115</v>
      </c>
      <c r="P25" s="2" t="s">
        <v>117</v>
      </c>
    </row>
    <row r="26" spans="1:16" x14ac:dyDescent="0.15">
      <c r="A26" s="1" t="s">
        <v>118</v>
      </c>
      <c r="C26" s="3" t="s">
        <v>119</v>
      </c>
      <c r="P26" s="2" t="s">
        <v>1</v>
      </c>
    </row>
    <row r="27" spans="1:16" x14ac:dyDescent="0.15">
      <c r="A27" s="1" t="s">
        <v>120</v>
      </c>
      <c r="C27" s="3" t="s">
        <v>121</v>
      </c>
    </row>
    <row r="28" spans="1:16" x14ac:dyDescent="0.15">
      <c r="A28" s="1" t="s">
        <v>122</v>
      </c>
      <c r="C28" s="3" t="s">
        <v>123</v>
      </c>
    </row>
    <row r="29" spans="1:16" x14ac:dyDescent="0.15">
      <c r="A29" s="1" t="s">
        <v>124</v>
      </c>
      <c r="C29" s="3" t="s">
        <v>125</v>
      </c>
    </row>
    <row r="30" spans="1:16" x14ac:dyDescent="0.15">
      <c r="A30" s="1" t="s">
        <v>126</v>
      </c>
      <c r="C30" s="3" t="s">
        <v>127</v>
      </c>
    </row>
    <row r="31" spans="1:16" x14ac:dyDescent="0.15">
      <c r="A31" s="1" t="s">
        <v>128</v>
      </c>
      <c r="C31" s="3" t="s">
        <v>129</v>
      </c>
    </row>
    <row r="32" spans="1:16" x14ac:dyDescent="0.15">
      <c r="A32" s="1" t="s">
        <v>130</v>
      </c>
      <c r="C32" s="3" t="s">
        <v>131</v>
      </c>
    </row>
    <row r="33" spans="1:3" x14ac:dyDescent="0.15">
      <c r="A33" s="1" t="s">
        <v>132</v>
      </c>
      <c r="C33" s="3" t="s">
        <v>133</v>
      </c>
    </row>
    <row r="34" spans="1:3" x14ac:dyDescent="0.15">
      <c r="A34" s="1" t="s">
        <v>134</v>
      </c>
      <c r="C34" s="3" t="s">
        <v>135</v>
      </c>
    </row>
    <row r="35" spans="1:3" x14ac:dyDescent="0.15">
      <c r="A35" s="1" t="s">
        <v>136</v>
      </c>
      <c r="C35" s="3" t="s">
        <v>137</v>
      </c>
    </row>
    <row r="36" spans="1:3" x14ac:dyDescent="0.15">
      <c r="A36" s="1" t="s">
        <v>138</v>
      </c>
      <c r="C36" s="3" t="s">
        <v>139</v>
      </c>
    </row>
    <row r="37" spans="1:3" x14ac:dyDescent="0.15">
      <c r="A37" s="1" t="s">
        <v>140</v>
      </c>
      <c r="C37" s="3" t="s">
        <v>141</v>
      </c>
    </row>
    <row r="38" spans="1:3" x14ac:dyDescent="0.15">
      <c r="A38" s="1" t="s">
        <v>142</v>
      </c>
      <c r="C38" s="3" t="s">
        <v>143</v>
      </c>
    </row>
    <row r="39" spans="1:3" x14ac:dyDescent="0.15">
      <c r="A39" s="1" t="s">
        <v>144</v>
      </c>
    </row>
    <row r="40" spans="1:3" x14ac:dyDescent="0.15">
      <c r="A40" s="1" t="s">
        <v>145</v>
      </c>
    </row>
    <row r="41" spans="1:3" x14ac:dyDescent="0.15">
      <c r="A41" s="1" t="s">
        <v>146</v>
      </c>
    </row>
    <row r="42" spans="1:3" x14ac:dyDescent="0.15">
      <c r="A42" s="1" t="s">
        <v>147</v>
      </c>
    </row>
    <row r="43" spans="1:3" x14ac:dyDescent="0.15">
      <c r="A43" s="1" t="s">
        <v>148</v>
      </c>
    </row>
    <row r="44" spans="1:3" x14ac:dyDescent="0.15">
      <c r="A44" s="1" t="s">
        <v>149</v>
      </c>
    </row>
    <row r="45" spans="1:3" x14ac:dyDescent="0.15">
      <c r="A45" s="1" t="s">
        <v>150</v>
      </c>
    </row>
    <row r="46" spans="1:3" x14ac:dyDescent="0.15">
      <c r="A46" s="1" t="s">
        <v>151</v>
      </c>
    </row>
    <row r="47" spans="1:3" x14ac:dyDescent="0.15">
      <c r="A47" s="1" t="s">
        <v>152</v>
      </c>
    </row>
    <row r="48" spans="1:3" x14ac:dyDescent="0.15">
      <c r="A48" s="1" t="s">
        <v>153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別紙3-2「内訳書」</vt:lpstr>
      <vt:lpstr>データセット</vt:lpstr>
      <vt:lpstr>'別紙3-2「内訳書」'!Print_Area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　莉奈</cp:lastModifiedBy>
  <cp:lastPrinted>2025-03-13T10:46:08Z</cp:lastPrinted>
  <dcterms:created xsi:type="dcterms:W3CDTF">1997-01-08T22:48:59Z</dcterms:created>
  <dcterms:modified xsi:type="dcterms:W3CDTF">2025-09-08T11:19:02Z</dcterms:modified>
</cp:coreProperties>
</file>