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補助金（同行支援&amp;防犯機器）\11_実績報告準備\01_同行支援\"/>
    </mc:Choice>
  </mc:AlternateContent>
  <xr:revisionPtr revIDLastSave="0" documentId="13_ncr:1_{D3ED6F79-FC67-4327-893A-E480CC41920E}" xr6:coauthVersionLast="47" xr6:coauthVersionMax="47" xr10:uidLastSave="{00000000-0000-0000-0000-000000000000}"/>
  <bookViews>
    <workbookView xWindow="28680" yWindow="-120" windowWidth="29040" windowHeight="15720" tabRatio="673" xr2:uid="{00000000-000D-0000-FFFF-FFFF00000000}"/>
  </bookViews>
  <sheets>
    <sheet name="提出書類一覧" sheetId="66" r:id="rId1"/>
    <sheet name="様式第3号" sheetId="24" r:id="rId2"/>
    <sheet name="別紙3-1「実績調書」" sheetId="62" r:id="rId3"/>
    <sheet name="別紙3-2「内訳書」" sheetId="74" r:id="rId4"/>
    <sheet name="(参考様式)決算書" sheetId="70" r:id="rId5"/>
    <sheet name="データセット" sheetId="73" state="hidden" r:id="rId6"/>
  </sheets>
  <externalReferences>
    <externalReference r:id="rId7"/>
  </externalReferences>
  <definedNames>
    <definedName name="_xlnm.Print_Area" localSheetId="4">'(参考様式)決算書'!$A$1:$BA$54</definedName>
    <definedName name="_xlnm.Print_Area" localSheetId="0">提出書類一覧!$A$1:$G$27</definedName>
    <definedName name="_xlnm.Print_Area" localSheetId="2">'別紙3-1「実績調書」'!$A$1:$L$29</definedName>
    <definedName name="_xlnm.Print_Area" localSheetId="3">'別紙3-2「内訳書」'!$A$1:$R$29</definedName>
    <definedName name="_xlnm.Print_Area" localSheetId="1">様式第3号!$A$1:$AA$45</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4" l="1"/>
  <c r="B24" i="62" l="1"/>
  <c r="F24" i="62" l="1"/>
  <c r="J24" i="62" s="1"/>
  <c r="D18" i="24" s="1"/>
  <c r="E20" i="62"/>
  <c r="F15" i="74"/>
  <c r="H15" i="74" s="1"/>
  <c r="N15" i="74" s="1"/>
  <c r="G1" i="74"/>
  <c r="K21" i="74" l="1"/>
  <c r="F16" i="74" l="1"/>
  <c r="H16" i="74" s="1"/>
  <c r="N16" i="74" s="1"/>
  <c r="F17" i="74"/>
  <c r="H17" i="74" s="1"/>
  <c r="N17" i="74" s="1"/>
  <c r="F18" i="74"/>
  <c r="H18" i="74" s="1"/>
  <c r="N18" i="74" s="1"/>
  <c r="F19" i="74"/>
  <c r="H19" i="74" s="1"/>
  <c r="N19" i="74" s="1"/>
  <c r="N21" i="74" l="1"/>
  <c r="I2" i="62"/>
  <c r="I1" i="62"/>
  <c r="AG3" i="70" l="1"/>
  <c r="N53" i="70" l="1"/>
  <c r="J51" i="70"/>
  <c r="D49" i="70"/>
  <c r="S25" i="70" l="1"/>
  <c r="S44"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5" authorId="0" shapeId="0" xr:uid="{B08F4DB1-9F84-4023-9EBC-CE42000F291A}">
      <text>
        <r>
          <rPr>
            <b/>
            <sz val="9"/>
            <color indexed="81"/>
            <rFont val="MS P ゴシック"/>
            <family val="3"/>
            <charset val="128"/>
          </rPr>
          <t>対象利用者が４人以上いる場合は、欄を追加して記載してください。</t>
        </r>
      </text>
    </comment>
    <comment ref="B20" authorId="0" shapeId="0" xr:uid="{A7A3A365-3BBC-4360-90C9-60C77523A516}">
      <text>
        <r>
          <rPr>
            <b/>
            <sz val="9"/>
            <color indexed="81"/>
            <rFont val="MS P ゴシック"/>
            <family val="3"/>
            <charset val="128"/>
          </rPr>
          <t xml:space="preserve">対象利用者が４人以上で欄を追加した場合は数式が反映されませんので、合計時間を手入力してください。
</t>
        </r>
      </text>
    </comment>
    <comment ref="B24" authorId="0" shapeId="0" xr:uid="{4EAFB8C5-DF63-4B24-AE1E-FC49863CE9E5}">
      <text>
        <r>
          <rPr>
            <b/>
            <sz val="9"/>
            <color indexed="81"/>
            <rFont val="MS P ゴシック"/>
            <family val="3"/>
            <charset val="128"/>
          </rPr>
          <t>対象利用者が４人以上で欄を追加した場合は数式が反映されませんので、合計所要額を手入力してください。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7" authorId="0" shapeId="0" xr:uid="{EB3A094F-0907-427E-89B8-5A39106FEA27}">
      <text>
        <r>
          <rPr>
            <b/>
            <sz val="9"/>
            <color indexed="81"/>
            <rFont val="MS P ゴシック"/>
            <family val="3"/>
            <charset val="128"/>
          </rPr>
          <t>該当する項目をチェックしてください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<sst xmlns="http://schemas.openxmlformats.org/spreadsheetml/2006/main" count="329" uniqueCount="297">
  <si>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</si>
  <si>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</si>
  <si>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</si>
  <si>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</si>
  <si>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</si>
  <si>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</si>
  <si>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</si>
  <si>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法人名</t>
    <rPh sb="0" eb="2">
      <t>ホウジン</t>
    </rPh>
    <rPh sb="2" eb="3">
      <t>メイ</t>
    </rPh>
    <phoneticPr fontId="3"/>
  </si>
  <si>
    <t>　</t>
    <phoneticPr fontId="3"/>
  </si>
  <si>
    <t>法人名</t>
    <rPh sb="0" eb="2">
      <t>ホウジン</t>
    </rPh>
    <rPh sb="2" eb="3">
      <t>メイ</t>
    </rPh>
    <phoneticPr fontId="9"/>
  </si>
  <si>
    <t>事業所名</t>
    <rPh sb="0" eb="3">
      <t>ジギョウショ</t>
    </rPh>
    <rPh sb="3" eb="4">
      <t>メイ</t>
    </rPh>
    <phoneticPr fontId="9"/>
  </si>
  <si>
    <t>代表者職氏名</t>
    <rPh sb="0" eb="3">
      <t>ダイヒョウシャ</t>
    </rPh>
    <rPh sb="3" eb="4">
      <t>ショク</t>
    </rPh>
    <rPh sb="4" eb="6">
      <t>シメイ</t>
    </rPh>
    <rPh sb="5" eb="6">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</si>
  <si>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</si>
  <si>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</si>
  <si>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</si>
  <si>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</si>
  <si>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</si>
  <si>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</si>
  <si>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</si>
  <si>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</si>
  <si>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</si>
  <si>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</si>
  <si>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</si>
  <si>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</si>
  <si>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</si>
  <si>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</si>
  <si>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</si>
  <si>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</si>
  <si>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</si>
  <si>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</si>
  <si>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</si>
  <si>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</si>
  <si>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</si>
  <si>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事業所名称：</t>
    <rPh sb="0" eb="3">
      <t>ジギョウショ</t>
    </rPh>
    <rPh sb="3" eb="5">
      <t>メイショウ</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</si>
  <si>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</si>
  <si>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</si>
  <si>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</si>
  <si>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</si>
  <si>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</si>
  <si>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その他</t>
    <phoneticPr fontId="3"/>
  </si>
  <si>
    <t>その他</t>
    <rPh sb="2" eb="3">
      <t>タ</t>
    </rPh>
    <phoneticPr fontId="22"/>
  </si>
  <si>
    <t>都道府県</t>
    <rPh sb="0" eb="4">
      <t>トドウフケン</t>
    </rPh>
    <phoneticPr fontId="22"/>
  </si>
  <si>
    <t>取組</t>
    <rPh sb="0" eb="2">
      <t>トリクミ</t>
    </rPh>
    <phoneticPr fontId="22"/>
  </si>
  <si>
    <t>サービス種別</t>
    <rPh sb="4" eb="6">
      <t>シュベツ</t>
    </rPh>
    <phoneticPr fontId="22"/>
  </si>
  <si>
    <t>職員数</t>
    <rPh sb="0" eb="2">
      <t>ショクイン</t>
    </rPh>
    <rPh sb="2" eb="3">
      <t>スウ</t>
    </rPh>
    <phoneticPr fontId="22"/>
  </si>
  <si>
    <t>利用者数</t>
    <rPh sb="0" eb="3">
      <t>リヨウシャ</t>
    </rPh>
    <rPh sb="3" eb="4">
      <t>スウ</t>
    </rPh>
    <phoneticPr fontId="22"/>
  </si>
  <si>
    <t>ケアプー</t>
    <phoneticPr fontId="22"/>
  </si>
  <si>
    <t>セキュリティアクション</t>
    <phoneticPr fontId="22"/>
  </si>
  <si>
    <t>01北海道</t>
  </si>
  <si>
    <t>○</t>
    <phoneticPr fontId="22"/>
  </si>
  <si>
    <t>110_訪問介護</t>
  </si>
  <si>
    <t>1～10名</t>
    <phoneticPr fontId="3"/>
  </si>
  <si>
    <t>1～10名</t>
  </si>
  <si>
    <t>ケアプランデータ連携システム</t>
    <rPh sb="8" eb="10">
      <t>レンケイ</t>
    </rPh>
    <phoneticPr fontId="22"/>
  </si>
  <si>
    <t>「★一つ星」又は「★★二つ星」のいずれかを宣言している</t>
  </si>
  <si>
    <t>利用申請を行っている</t>
    <rPh sb="0" eb="2">
      <t>リヨウ</t>
    </rPh>
    <rPh sb="2" eb="4">
      <t>シンセイ</t>
    </rPh>
    <rPh sb="5" eb="6">
      <t>オコナ</t>
    </rPh>
    <phoneticPr fontId="22"/>
  </si>
  <si>
    <t>02青森県</t>
  </si>
  <si>
    <t>-</t>
    <phoneticPr fontId="22"/>
  </si>
  <si>
    <t>120_訪問入浴介護</t>
  </si>
  <si>
    <t>11～20名</t>
  </si>
  <si>
    <t>その他厚労省が認めたシステム</t>
    <rPh sb="2" eb="3">
      <t>タ</t>
    </rPh>
    <rPh sb="3" eb="6">
      <t>コウロウショウ</t>
    </rPh>
    <rPh sb="7" eb="8">
      <t>ミト</t>
    </rPh>
    <phoneticPr fontId="22"/>
  </si>
  <si>
    <t>利用申請を行っていない</t>
    <rPh sb="0" eb="2">
      <t>リヨウ</t>
    </rPh>
    <rPh sb="2" eb="4">
      <t>シンセイ</t>
    </rPh>
    <rPh sb="5" eb="6">
      <t>オコナ</t>
    </rPh>
    <phoneticPr fontId="22"/>
  </si>
  <si>
    <t>03岩手県</t>
  </si>
  <si>
    <t>130_訪問看護</t>
  </si>
  <si>
    <t>21～30名</t>
  </si>
  <si>
    <t>利用していない</t>
    <rPh sb="0" eb="2">
      <t>リヨウ</t>
    </rPh>
    <phoneticPr fontId="22"/>
  </si>
  <si>
    <t>講じている</t>
    <rPh sb="0" eb="1">
      <t>コウ</t>
    </rPh>
    <phoneticPr fontId="22"/>
  </si>
  <si>
    <t>04宮城県</t>
  </si>
  <si>
    <t>●</t>
    <phoneticPr fontId="22"/>
  </si>
  <si>
    <t>140_訪問リハビリテーション</t>
  </si>
  <si>
    <t>31名～</t>
    <phoneticPr fontId="22"/>
  </si>
  <si>
    <t>31～40名</t>
  </si>
  <si>
    <t>05秋田県</t>
  </si>
  <si>
    <t>150_通所介護</t>
  </si>
  <si>
    <t>41～50名</t>
    <rPh sb="5" eb="6">
      <t>メイ</t>
    </rPh>
    <phoneticPr fontId="22"/>
  </si>
  <si>
    <t>周知している</t>
    <rPh sb="0" eb="2">
      <t>シュウチ</t>
    </rPh>
    <phoneticPr fontId="22"/>
  </si>
  <si>
    <t>１～５０</t>
    <phoneticPr fontId="22"/>
  </si>
  <si>
    <t>06山形県</t>
  </si>
  <si>
    <t>ｰ</t>
    <phoneticPr fontId="22"/>
  </si>
  <si>
    <t>155_通所介護（療養通所介護）</t>
  </si>
  <si>
    <t>51～60名</t>
  </si>
  <si>
    <t>周知していない</t>
    <rPh sb="0" eb="2">
      <t>シュウチ</t>
    </rPh>
    <phoneticPr fontId="22"/>
  </si>
  <si>
    <t>５１～１００</t>
    <phoneticPr fontId="22"/>
  </si>
  <si>
    <t>07福島県</t>
  </si>
  <si>
    <t>160_通所リハビリテーション</t>
  </si>
  <si>
    <t>61名～70名</t>
  </si>
  <si>
    <t>１０１～１５０</t>
    <phoneticPr fontId="22"/>
  </si>
  <si>
    <t>08茨城県</t>
  </si>
  <si>
    <t>170_福祉用具貸与</t>
  </si>
  <si>
    <t>71名～80名</t>
  </si>
  <si>
    <t>居宅サービス計画書</t>
    <rPh sb="0" eb="2">
      <t>キョタク</t>
    </rPh>
    <rPh sb="6" eb="9">
      <t>ケイカクショ</t>
    </rPh>
    <phoneticPr fontId="22"/>
  </si>
  <si>
    <t>１５１～２００</t>
    <phoneticPr fontId="22"/>
  </si>
  <si>
    <t>09栃木県</t>
  </si>
  <si>
    <t>210_短期入所生活介護</t>
  </si>
  <si>
    <t>81名～90名</t>
  </si>
  <si>
    <t>サービス利用票</t>
    <rPh sb="4" eb="6">
      <t>リヨウ</t>
    </rPh>
    <rPh sb="6" eb="7">
      <t>ヒョウ</t>
    </rPh>
    <phoneticPr fontId="22"/>
  </si>
  <si>
    <t>２０１～２５０</t>
    <phoneticPr fontId="22"/>
  </si>
  <si>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</si>
  <si>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</si>
  <si>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</si>
  <si>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2"/>
  </si>
  <si>
    <t>２５１～３００</t>
    <phoneticPr fontId="22"/>
  </si>
  <si>
    <t>11埼玉県</t>
  </si>
  <si>
    <t>551_短期入所療養介護（介護医療院）</t>
  </si>
  <si>
    <t>101名～</t>
  </si>
  <si>
    <t>３０１～３５０</t>
    <phoneticPr fontId="22"/>
  </si>
  <si>
    <t>12千葉県</t>
  </si>
  <si>
    <t>310_居宅療養管理指導</t>
    <rPh sb="4" eb="6">
      <t>キョタク</t>
    </rPh>
    <rPh sb="6" eb="8">
      <t>リョウヨウ</t>
    </rPh>
    <rPh sb="8" eb="10">
      <t>カンリ</t>
    </rPh>
    <rPh sb="10" eb="12">
      <t>シドウ</t>
    </rPh>
    <phoneticPr fontId="22"/>
  </si>
  <si>
    <t>３５１～４００</t>
    <phoneticPr fontId="22"/>
  </si>
  <si>
    <t>13東京都</t>
    <phoneticPr fontId="3"/>
  </si>
  <si>
    <t>320_認知症対応型共同生活介護</t>
    <phoneticPr fontId="22"/>
  </si>
  <si>
    <t>４０１～４５０</t>
    <phoneticPr fontId="22"/>
  </si>
  <si>
    <t>14神奈川県</t>
  </si>
  <si>
    <t>331_特定施設入居者生活介護（有料老人ホーム）</t>
  </si>
  <si>
    <t>４５１～５００</t>
    <phoneticPr fontId="22"/>
  </si>
  <si>
    <t>15新潟県</t>
  </si>
  <si>
    <t>332_特定施設入居者生活介護（軽費老人ホーム）</t>
  </si>
  <si>
    <t>５０１～</t>
    <phoneticPr fontId="22"/>
  </si>
  <si>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</si>
  <si>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2"/>
  </si>
  <si>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</si>
  <si>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</si>
  <si>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2"/>
  </si>
  <si>
    <t>介護ロボット（見守りセンサー以外）</t>
    <rPh sb="0" eb="2">
      <t>カイゴ</t>
    </rPh>
    <rPh sb="7" eb="9">
      <t>ミマモ</t>
    </rPh>
    <rPh sb="14" eb="16">
      <t>イガイ</t>
    </rPh>
    <phoneticPr fontId="17"/>
  </si>
  <si>
    <t>介護ロボット（見守りセンサー以外）</t>
    <rPh sb="0" eb="2">
      <t>カイゴ</t>
    </rPh>
    <rPh sb="7" eb="9">
      <t>ミマモ</t>
    </rPh>
    <rPh sb="14" eb="16">
      <t>イガイ</t>
    </rPh>
    <phoneticPr fontId="22"/>
  </si>
  <si>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</si>
  <si>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</si>
  <si>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2"/>
  </si>
  <si>
    <t>見守りセンサー</t>
    <rPh sb="0" eb="2">
      <t>ミマモ</t>
    </rPh>
    <phoneticPr fontId="17"/>
  </si>
  <si>
    <t>見守りセンサー</t>
    <rPh sb="0" eb="2">
      <t>ミマモ</t>
    </rPh>
    <phoneticPr fontId="22"/>
  </si>
  <si>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</si>
  <si>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</si>
  <si>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2"/>
  </si>
  <si>
    <t>通信環境機器等</t>
    <rPh sb="0" eb="2">
      <t>ツウシン</t>
    </rPh>
    <rPh sb="2" eb="4">
      <t>カンキョウ</t>
    </rPh>
    <rPh sb="4" eb="6">
      <t>キキ</t>
    </rPh>
    <rPh sb="6" eb="7">
      <t>トウ</t>
    </rPh>
    <phoneticPr fontId="21"/>
  </si>
  <si>
    <t>通信環境機器等</t>
    <rPh sb="0" eb="2">
      <t>ツウシン</t>
    </rPh>
    <rPh sb="2" eb="4">
      <t>カンキョウ</t>
    </rPh>
    <rPh sb="4" eb="6">
      <t>キキ</t>
    </rPh>
    <rPh sb="6" eb="7">
      <t>トウ</t>
    </rPh>
    <phoneticPr fontId="25"/>
  </si>
  <si>
    <t>20長野県</t>
  </si>
  <si>
    <t>337_特定施設入居者生活介護（サービス付き高齢者向け住宅・外部サービス利用型）</t>
    <phoneticPr fontId="22"/>
  </si>
  <si>
    <t>記録が不正確・不十分</t>
    <rPh sb="0" eb="2">
      <t>キロク</t>
    </rPh>
    <rPh sb="3" eb="6">
      <t>フセイカク</t>
    </rPh>
    <rPh sb="7" eb="10">
      <t>フジュウブン</t>
    </rPh>
    <phoneticPr fontId="22"/>
  </si>
  <si>
    <t>介護ソフト等</t>
    <rPh sb="0" eb="2">
      <t>カイゴ</t>
    </rPh>
    <rPh sb="5" eb="6">
      <t>トウ</t>
    </rPh>
    <phoneticPr fontId="17"/>
  </si>
  <si>
    <t>介護ソフト等</t>
    <rPh sb="0" eb="2">
      <t>カイゴ</t>
    </rPh>
    <rPh sb="5" eb="6">
      <t>トウ</t>
    </rPh>
    <phoneticPr fontId="22"/>
  </si>
  <si>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</si>
  <si>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2"/>
  </si>
  <si>
    <t>モバイルPC</t>
  </si>
  <si>
    <t>22静岡県</t>
  </si>
  <si>
    <t>361_地域密着型特定施設入居者生活介護（有料老人ホーム）</t>
  </si>
  <si>
    <t>文書の量が多い</t>
    <rPh sb="0" eb="2">
      <t>ブンショ</t>
    </rPh>
    <rPh sb="3" eb="4">
      <t>リョウ</t>
    </rPh>
    <rPh sb="5" eb="6">
      <t>オオ</t>
    </rPh>
    <phoneticPr fontId="22"/>
  </si>
  <si>
    <t>スマートフォン</t>
  </si>
  <si>
    <t>23愛知県</t>
  </si>
  <si>
    <t>362_地域密着型特定施設入居者生活介護（軽費老人ホーム）</t>
    <phoneticPr fontId="22"/>
  </si>
  <si>
    <t>他事業所との情報共有が非効率</t>
    <rPh sb="0" eb="1">
      <t>タ</t>
    </rPh>
    <rPh sb="1" eb="4">
      <t>ジギョウショ</t>
    </rPh>
    <rPh sb="6" eb="8">
      <t>ジョウホウ</t>
    </rPh>
    <rPh sb="8" eb="10">
      <t>キョウユウ</t>
    </rPh>
    <rPh sb="11" eb="14">
      <t>ヒコウリツ</t>
    </rPh>
    <phoneticPr fontId="22"/>
  </si>
  <si>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</si>
  <si>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</si>
  <si>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2"/>
  </si>
  <si>
    <t>超過勤務が多い</t>
    <rPh sb="0" eb="2">
      <t>チョウカ</t>
    </rPh>
    <rPh sb="2" eb="4">
      <t>キンム</t>
    </rPh>
    <rPh sb="5" eb="6">
      <t>オオ</t>
    </rPh>
    <phoneticPr fontId="22"/>
  </si>
  <si>
    <t>タブレット情報端末</t>
    <rPh sb="5" eb="7">
      <t>ジョウホウ</t>
    </rPh>
    <rPh sb="7" eb="9">
      <t>タンマツ</t>
    </rPh>
    <phoneticPr fontId="17"/>
  </si>
  <si>
    <t>タブレット情報端末</t>
    <rPh sb="5" eb="7">
      <t>ジョウホウ</t>
    </rPh>
    <rPh sb="7" eb="9">
      <t>タンマツ</t>
    </rPh>
    <phoneticPr fontId="22"/>
  </si>
  <si>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</si>
  <si>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</si>
  <si>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</si>
  <si>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</si>
  <si>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</si>
  <si>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</si>
  <si>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</si>
  <si>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</si>
  <si>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</si>
  <si>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</si>
  <si>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</si>
  <si>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</si>
  <si>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</si>
  <si>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</si>
  <si>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</si>
  <si>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</si>
  <si>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</si>
  <si>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</si>
  <si>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</si>
  <si>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</si>
  <si>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</si>
  <si>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</si>
  <si>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</si>
  <si>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</si>
  <si>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</si>
  <si>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</si>
  <si>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</si>
  <si>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</si>
  <si>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</si>
  <si>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</si>
  <si>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</si>
  <si>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</si>
  <si>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</si>
  <si>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</si>
  <si>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</si>
  <si>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</si>
  <si>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</si>
  <si>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</si>
  <si>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</si>
  <si>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定期巡回・随時対応型訪問介護看護</t>
    <phoneticPr fontId="3"/>
  </si>
  <si>
    <t>　エ　その他参考となる資料</t>
    <rPh sb="5" eb="6">
      <t>タ</t>
    </rPh>
    <rPh sb="6" eb="8">
      <t>サンコウ</t>
    </rPh>
    <rPh sb="11" eb="13">
      <t>シリョウ</t>
    </rPh>
    <phoneticPr fontId="3"/>
  </si>
  <si>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</si>
  <si>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</si>
  <si>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</si>
  <si>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</si>
  <si>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夜間対応型訪問介護</t>
    <rPh sb="0" eb="2">
      <t>ヤカン</t>
    </rPh>
    <rPh sb="2" eb="5">
      <t>タイオウガタ</t>
    </rPh>
    <rPh sb="5" eb="7">
      <t>ホウモン</t>
    </rPh>
    <rPh sb="7" eb="9">
      <t>カイゴ</t>
    </rPh>
    <phoneticPr fontId="3"/>
  </si>
  <si>
    <t>令和７年度訪問介護員補助者同行支援支援補助金</t>
    <rPh sb="0" eb="2">
      <t>レイワ</t>
    </rPh>
    <rPh sb="3" eb="5">
      <t>ネンド</t>
    </rPh>
    <rPh sb="5" eb="7">
      <t>ホウモン</t>
    </rPh>
    <rPh sb="7" eb="9">
      <t>カイゴ</t>
    </rPh>
    <rPh sb="9" eb="10">
      <t>イン</t>
    </rPh>
    <rPh sb="10" eb="13">
      <t>ホジョシャ</t>
    </rPh>
    <rPh sb="13" eb="15">
      <t>ドウコウ</t>
    </rPh>
    <rPh sb="15" eb="17">
      <t>シエン</t>
    </rPh>
    <rPh sb="17" eb="19">
      <t>シエン</t>
    </rPh>
    <rPh sb="19" eb="22">
      <t>ホジョキン</t>
    </rPh>
    <phoneticPr fontId="3"/>
  </si>
  <si>
    <t>訪問日</t>
    <rPh sb="0" eb="2">
      <t>ホウモン</t>
    </rPh>
    <rPh sb="2" eb="3">
      <t>ビ</t>
    </rPh>
    <phoneticPr fontId="3"/>
  </si>
  <si>
    <t>合計</t>
    <rPh sb="0" eb="2">
      <t>ゴウケイ</t>
    </rPh>
    <phoneticPr fontId="3"/>
  </si>
  <si>
    <t>訪問者名　</t>
    <rPh sb="0" eb="2">
      <t>ホウモン</t>
    </rPh>
    <rPh sb="2" eb="3">
      <t>シャ</t>
    </rPh>
    <rPh sb="3" eb="4">
      <t>メイ</t>
    </rPh>
    <phoneticPr fontId="3"/>
  </si>
  <si>
    <t>延べ所要時間</t>
    <rPh sb="0" eb="1">
      <t>ノ</t>
    </rPh>
    <rPh sb="2" eb="4">
      <t>ショヨウ</t>
    </rPh>
    <rPh sb="4" eb="6">
      <t>ジカン</t>
    </rPh>
    <phoneticPr fontId="9"/>
  </si>
  <si>
    <t>（単位：時間）</t>
    <rPh sb="1" eb="3">
      <t>タンイ</t>
    </rPh>
    <rPh sb="4" eb="6">
      <t>ジカン</t>
    </rPh>
    <phoneticPr fontId="9"/>
  </si>
  <si>
    <t>（単位：円）</t>
    <rPh sb="1" eb="3">
      <t>タンイ</t>
    </rPh>
    <rPh sb="4" eb="5">
      <t>エン</t>
    </rPh>
    <phoneticPr fontId="9"/>
  </si>
  <si>
    <t>実支出額
(Ｃ)＝(Ａ－Ｂ)</t>
    <rPh sb="0" eb="1">
      <t>ジツ</t>
    </rPh>
    <rPh sb="1" eb="4">
      <t>シシュツガク</t>
    </rPh>
    <phoneticPr fontId="3"/>
  </si>
  <si>
    <t>補助上限額
(Ｄ)</t>
    <rPh sb="0" eb="2">
      <t>ホジョ</t>
    </rPh>
    <rPh sb="2" eb="5">
      <t>ジョウゲンガク</t>
    </rPh>
    <phoneticPr fontId="3"/>
  </si>
  <si>
    <t>選定単価
(Ｅ)
(ＣとＤとを比較していずれか小さい方の額)</t>
    <rPh sb="0" eb="2">
      <t>センテイ</t>
    </rPh>
    <rPh sb="2" eb="4">
      <t>タンカ</t>
    </rPh>
    <phoneticPr fontId="3"/>
  </si>
  <si>
    <t>サービス提供及び訪問先への往復に要した合計時間※
(Ｆ)</t>
    <rPh sb="4" eb="6">
      <t>テイキョウ</t>
    </rPh>
    <rPh sb="6" eb="7">
      <t>オヨ</t>
    </rPh>
    <rPh sb="8" eb="10">
      <t>ホウモン</t>
    </rPh>
    <rPh sb="10" eb="11">
      <t>サキ</t>
    </rPh>
    <rPh sb="13" eb="15">
      <t>オウフク</t>
    </rPh>
    <rPh sb="16" eb="17">
      <t>ヨウ</t>
    </rPh>
    <rPh sb="19" eb="21">
      <t>ゴウケイ</t>
    </rPh>
    <rPh sb="21" eb="23">
      <t>ジカン</t>
    </rPh>
    <phoneticPr fontId="3"/>
  </si>
  <si>
    <t>選定額
(Ｇ)＝(Ｅ×Ｆ)</t>
    <rPh sb="0" eb="2">
      <t>センテイ</t>
    </rPh>
    <rPh sb="2" eb="3">
      <t>ガク</t>
    </rPh>
    <phoneticPr fontId="3"/>
  </si>
  <si>
    <t>(Ｈ)</t>
    <phoneticPr fontId="3"/>
  </si>
  <si>
    <t>(Ｉ)</t>
    <phoneticPr fontId="3"/>
  </si>
  <si>
    <t>Ｆ欄には、30分未満は切り捨て、30分単位で記載すること。30分は「0.5」、１時間を「１」として記載すること。
例：所要時間１時間45分→申請時間１時間30分　記載１時間30分=1.5（時間）</t>
    <rPh sb="1" eb="2">
      <t>ラン</t>
    </rPh>
    <rPh sb="7" eb="8">
      <t>フン</t>
    </rPh>
    <rPh sb="8" eb="10">
      <t>ミマン</t>
    </rPh>
    <rPh sb="11" eb="12">
      <t>キ</t>
    </rPh>
    <rPh sb="13" eb="14">
      <t>ス</t>
    </rPh>
    <rPh sb="18" eb="19">
      <t>フン</t>
    </rPh>
    <rPh sb="19" eb="21">
      <t>タンイ</t>
    </rPh>
    <rPh sb="22" eb="24">
      <t>キサイ</t>
    </rPh>
    <rPh sb="31" eb="32">
      <t>フン</t>
    </rPh>
    <rPh sb="40" eb="42">
      <t>ジカン</t>
    </rPh>
    <rPh sb="49" eb="51">
      <t>キサイ</t>
    </rPh>
    <rPh sb="57" eb="58">
      <t>レイ</t>
    </rPh>
    <rPh sb="59" eb="61">
      <t>ショヨウ</t>
    </rPh>
    <rPh sb="61" eb="63">
      <t>ジカン</t>
    </rPh>
    <rPh sb="64" eb="66">
      <t>ジカン</t>
    </rPh>
    <rPh sb="68" eb="69">
      <t>フン</t>
    </rPh>
    <rPh sb="70" eb="72">
      <t>シンセイ</t>
    </rPh>
    <rPh sb="72" eb="74">
      <t>ジカン</t>
    </rPh>
    <rPh sb="75" eb="77">
      <t>ジカン</t>
    </rPh>
    <rPh sb="79" eb="80">
      <t>フン</t>
    </rPh>
    <rPh sb="81" eb="83">
      <t>キサイ</t>
    </rPh>
    <rPh sb="84" eb="86">
      <t>ジカン</t>
    </rPh>
    <rPh sb="88" eb="89">
      <t>フン</t>
    </rPh>
    <rPh sb="94" eb="96">
      <t>ジカン</t>
    </rPh>
    <phoneticPr fontId="3"/>
  </si>
  <si>
    <t>Ｅ欄には、Ｃ欄とＤ欄を比較して少ない方の額を記載すること。</t>
    <phoneticPr fontId="3"/>
  </si>
  <si>
    <t>合計所要時間</t>
    <rPh sb="0" eb="2">
      <t>ゴウケイ</t>
    </rPh>
    <rPh sb="2" eb="4">
      <t>ショヨウ</t>
    </rPh>
    <rPh sb="4" eb="6">
      <t>ジカン</t>
    </rPh>
    <phoneticPr fontId="9"/>
  </si>
  <si>
    <t>補助率
(Ｂ)</t>
    <rPh sb="0" eb="3">
      <t>ホジョリツ</t>
    </rPh>
    <phoneticPr fontId="3"/>
  </si>
  <si>
    <t>Ｃ欄には、Ａ欄の額にＢ欄の補助率を乗じて得た額を記載すること。ただし、千円未満の端数が生じた場合は切り捨てること。</t>
    <rPh sb="1" eb="2">
      <t>ラン</t>
    </rPh>
    <rPh sb="6" eb="7">
      <t>ラン</t>
    </rPh>
    <rPh sb="8" eb="9">
      <t>ガク</t>
    </rPh>
    <rPh sb="11" eb="12">
      <t>ラン</t>
    </rPh>
    <rPh sb="13" eb="15">
      <t>ホジョ</t>
    </rPh>
    <rPh sb="15" eb="16">
      <t>リツ</t>
    </rPh>
    <rPh sb="17" eb="18">
      <t>ジョウ</t>
    </rPh>
    <rPh sb="20" eb="21">
      <t>エ</t>
    </rPh>
    <rPh sb="22" eb="23">
      <t>ガク</t>
    </rPh>
    <rPh sb="24" eb="26">
      <t>キサイ</t>
    </rPh>
    <rPh sb="35" eb="37">
      <t>センエン</t>
    </rPh>
    <rPh sb="37" eb="39">
      <t>ミマン</t>
    </rPh>
    <rPh sb="40" eb="41">
      <t>タン</t>
    </rPh>
    <rPh sb="41" eb="42">
      <t>スウ</t>
    </rPh>
    <rPh sb="43" eb="44">
      <t>ショウ</t>
    </rPh>
    <rPh sb="46" eb="48">
      <t>バアイ</t>
    </rPh>
    <phoneticPr fontId="3"/>
  </si>
  <si>
    <t>同行者への１時間当たりの謝金の金額
(Ａ)</t>
    <rPh sb="0" eb="3">
      <t>ドウコウシャ</t>
    </rPh>
    <rPh sb="6" eb="8">
      <t>ジカン</t>
    </rPh>
    <rPh sb="8" eb="9">
      <t>ア</t>
    </rPh>
    <rPh sb="12" eb="14">
      <t>シャキン</t>
    </rPh>
    <rPh sb="15" eb="17">
      <t>キンガク</t>
    </rPh>
    <rPh sb="16" eb="17">
      <t>ガク</t>
    </rPh>
    <phoneticPr fontId="3"/>
  </si>
  <si>
    <t>Ｇ欄には、Ｅ欄の額にＦ欄を乗じて得た額を記載すること。ただし、１円未満の端数が生じた場合は切り捨てること。</t>
    <rPh sb="11" eb="12">
      <t>ラン</t>
    </rPh>
    <phoneticPr fontId="3"/>
  </si>
  <si>
    <t>利用者①</t>
    <rPh sb="0" eb="3">
      <t>リヨウシャ</t>
    </rPh>
    <phoneticPr fontId="3"/>
  </si>
  <si>
    <t>利用者②</t>
    <rPh sb="0" eb="3">
      <t>リヨウシャ</t>
    </rPh>
    <phoneticPr fontId="3"/>
  </si>
  <si>
    <t>利用者③</t>
    <rPh sb="0" eb="3">
      <t>リヨウシャ</t>
    </rPh>
    <phoneticPr fontId="3"/>
  </si>
  <si>
    <t>利用者</t>
    <rPh sb="0" eb="3">
      <t>リヨウシャ</t>
    </rPh>
    <phoneticPr fontId="3"/>
  </si>
  <si>
    <t>①</t>
  </si>
  <si>
    <t>①</t>
    <phoneticPr fontId="3"/>
  </si>
  <si>
    <t>②</t>
    <phoneticPr fontId="3"/>
  </si>
  <si>
    <t>③</t>
    <phoneticPr fontId="3"/>
  </si>
  <si>
    <t>④</t>
    <phoneticPr fontId="3"/>
  </si>
  <si>
    <t>Ａ欄には、１円単位で記載し、１円未満の端数が生じた場合は切り捨てること。</t>
    <rPh sb="6" eb="7">
      <t>エン</t>
    </rPh>
    <rPh sb="7" eb="9">
      <t>タンイ</t>
    </rPh>
    <rPh sb="10" eb="12">
      <t>キサイ</t>
    </rPh>
    <phoneticPr fontId="3"/>
  </si>
  <si>
    <t>人件費</t>
    <rPh sb="0" eb="3">
      <t>ジンケンヒ</t>
    </rPh>
    <phoneticPr fontId="3"/>
  </si>
  <si>
    <t>令和７年度訪問介護員補助者同行支援補助金
提出書類一覧（実績報告時）</t>
    <rPh sb="0" eb="2">
      <t>レイワ</t>
    </rPh>
    <rPh sb="3" eb="5">
      <t>ネンド</t>
    </rPh>
    <rPh sb="5" eb="7">
      <t>ホウモン</t>
    </rPh>
    <rPh sb="7" eb="9">
      <t>カイゴ</t>
    </rPh>
    <rPh sb="9" eb="10">
      <t>イン</t>
    </rPh>
    <rPh sb="10" eb="13">
      <t>ホジョシャ</t>
    </rPh>
    <rPh sb="13" eb="15">
      <t>ドウコウ</t>
    </rPh>
    <rPh sb="15" eb="17">
      <t>シエン</t>
    </rPh>
    <rPh sb="17" eb="20">
      <t>ホジョキン</t>
    </rPh>
    <rPh sb="21" eb="23">
      <t>テイシュツ</t>
    </rPh>
    <rPh sb="28" eb="30">
      <t>ジッセキ</t>
    </rPh>
    <rPh sb="30" eb="32">
      <t>ホウコク</t>
    </rPh>
    <rPh sb="32" eb="33">
      <t>ジ</t>
    </rPh>
    <phoneticPr fontId="3"/>
  </si>
  <si>
    <t>歳入歳出決算書抄本</t>
    <rPh sb="0" eb="2">
      <t>サイニュウ</t>
    </rPh>
    <rPh sb="2" eb="4">
      <t>サイシュツ</t>
    </rPh>
    <rPh sb="4" eb="6">
      <t>ケッサン</t>
    </rPh>
    <rPh sb="6" eb="7">
      <t>ショ</t>
    </rPh>
    <rPh sb="7" eb="9">
      <t>ショウホン</t>
    </rPh>
    <phoneticPr fontId="3"/>
  </si>
  <si>
    <t>複数人で訪問したことが確認できる書類</t>
    <rPh sb="0" eb="2">
      <t>フクスウ</t>
    </rPh>
    <rPh sb="2" eb="3">
      <t>ニン</t>
    </rPh>
    <rPh sb="4" eb="6">
      <t>ホウモン</t>
    </rPh>
    <rPh sb="11" eb="13">
      <t>カクニン</t>
    </rPh>
    <rPh sb="16" eb="18">
      <t>ショルイ</t>
    </rPh>
    <phoneticPr fontId="3"/>
  </si>
  <si>
    <t>同行者に対し謝金を支払ったことが確認できる書類</t>
    <rPh sb="0" eb="3">
      <t>ドウコウシャ</t>
    </rPh>
    <rPh sb="4" eb="5">
      <t>タイ</t>
    </rPh>
    <rPh sb="6" eb="8">
      <t>シャキン</t>
    </rPh>
    <rPh sb="9" eb="11">
      <t>シハラ</t>
    </rPh>
    <rPh sb="16" eb="18">
      <t>カクニン</t>
    </rPh>
    <rPh sb="21" eb="23">
      <t>ショルイ</t>
    </rPh>
    <phoneticPr fontId="3"/>
  </si>
  <si>
    <t>支払金口座振替依頼書（都指定様式）</t>
    <rPh sb="0" eb="3">
      <t>シハライキン</t>
    </rPh>
    <rPh sb="3" eb="5">
      <t>コウザ</t>
    </rPh>
    <rPh sb="5" eb="7">
      <t>フリカエ</t>
    </rPh>
    <rPh sb="7" eb="10">
      <t>イライショ</t>
    </rPh>
    <rPh sb="11" eb="12">
      <t>ト</t>
    </rPh>
    <rPh sb="12" eb="14">
      <t>シテイ</t>
    </rPh>
    <rPh sb="14" eb="16">
      <t>ヨウシキ</t>
    </rPh>
    <phoneticPr fontId="3"/>
  </si>
  <si>
    <t>実績報告書</t>
    <rPh sb="0" eb="2">
      <t>ジッセキ</t>
    </rPh>
    <rPh sb="2" eb="5">
      <t>ホウコクショ</t>
    </rPh>
    <phoneticPr fontId="3"/>
  </si>
  <si>
    <t>１　補助所要額</t>
    <rPh sb="2" eb="4">
      <t>ホジョ</t>
    </rPh>
    <rPh sb="4" eb="6">
      <t>ショヨウ</t>
    </rPh>
    <rPh sb="6" eb="7">
      <t>ガク</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</si>
  <si>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</si>
  <si>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　　金　　　　　　　　　　円</t>
    <rPh sb="2" eb="3">
      <t>キン</t>
    </rPh>
    <rPh sb="13" eb="14">
      <t>エン</t>
    </rPh>
    <phoneticPr fontId="3"/>
  </si>
  <si>
    <t>３　事業所名</t>
    <rPh sb="2" eb="5">
      <t>ジギョウショ</t>
    </rPh>
    <rPh sb="5" eb="6">
      <t>メイ</t>
    </rPh>
    <phoneticPr fontId="3"/>
  </si>
  <si>
    <t>４　事業所種別</t>
    <rPh sb="2" eb="5">
      <t>ジギョウショ</t>
    </rPh>
    <rPh sb="5" eb="7">
      <t>シュベツ</t>
    </rPh>
    <phoneticPr fontId="3"/>
  </si>
  <si>
    <t>５　事業所番号</t>
    <rPh sb="2" eb="5">
      <t>ジギョウショ</t>
    </rPh>
    <rPh sb="5" eb="7">
      <t>バンゴウ</t>
    </rPh>
    <phoneticPr fontId="3"/>
  </si>
  <si>
    <t>６　事業所所在地</t>
    <rPh sb="5" eb="8">
      <t>ショザイチ</t>
    </rPh>
    <phoneticPr fontId="3"/>
  </si>
  <si>
    <t>７　添付資料</t>
    <rPh sb="2" eb="4">
      <t>テンプ</t>
    </rPh>
    <rPh sb="4" eb="6">
      <t>シリョウ</t>
    </rPh>
    <phoneticPr fontId="3"/>
  </si>
  <si>
    <t>　ウ　歳入歳出決算書抄本</t>
    <rPh sb="7" eb="9">
      <t>ケッサン</t>
    </rPh>
    <phoneticPr fontId="3"/>
  </si>
  <si>
    <t>　ア　令和７年度訪問介護員補助者同行支援補助金　実績調書（別紙３－１）</t>
    <rPh sb="3" eb="5">
      <t>レイワ</t>
    </rPh>
    <rPh sb="6" eb="8">
      <t>ネンド</t>
    </rPh>
    <rPh sb="8" eb="10">
      <t>ホウモン</t>
    </rPh>
    <rPh sb="10" eb="12">
      <t>カイゴ</t>
    </rPh>
    <rPh sb="12" eb="13">
      <t>イン</t>
    </rPh>
    <rPh sb="13" eb="15">
      <t>ホジョ</t>
    </rPh>
    <rPh sb="15" eb="16">
      <t>シャ</t>
    </rPh>
    <rPh sb="16" eb="18">
      <t>ドウコウ</t>
    </rPh>
    <rPh sb="18" eb="20">
      <t>シエン</t>
    </rPh>
    <rPh sb="20" eb="23">
      <t>ホジョキン</t>
    </rPh>
    <rPh sb="24" eb="26">
      <t>ジッセキ</t>
    </rPh>
    <rPh sb="26" eb="28">
      <t>チョウショ</t>
    </rPh>
    <rPh sb="29" eb="31">
      <t>ベッシ</t>
    </rPh>
    <phoneticPr fontId="3"/>
  </si>
  <si>
    <t>　イ　対象経費の実績内訳書（別紙３－２）</t>
    <rPh sb="3" eb="5">
      <t>タイショウ</t>
    </rPh>
    <rPh sb="5" eb="7">
      <t>ケイヒ</t>
    </rPh>
    <rPh sb="8" eb="10">
      <t>ジッセキ</t>
    </rPh>
    <rPh sb="10" eb="13">
      <t>ウチワケショ</t>
    </rPh>
    <rPh sb="14" eb="16">
      <t>ベッシ</t>
    </rPh>
    <phoneticPr fontId="3"/>
  </si>
  <si>
    <t>様式第３号　(第１２条関係)</t>
    <rPh sb="0" eb="2">
      <t>ヨウシキ</t>
    </rPh>
    <rPh sb="2" eb="3">
      <t>ダイ</t>
    </rPh>
    <rPh sb="4" eb="5">
      <t>ゴウ</t>
    </rPh>
    <rPh sb="7" eb="8">
      <t>ダイ</t>
    </rPh>
    <rPh sb="10" eb="11">
      <t>ジョウ</t>
    </rPh>
    <rPh sb="11" eb="13">
      <t>カンケイ</t>
    </rPh>
    <phoneticPr fontId="3"/>
  </si>
  <si>
    <t>別紙３－１</t>
    <rPh sb="0" eb="2">
      <t>ベッシ</t>
    </rPh>
    <phoneticPr fontId="9"/>
  </si>
  <si>
    <t>令和７年度訪問介護員補助者同行支援補助金　実績調書</t>
    <rPh sb="5" eb="7">
      <t>ホウモン</t>
    </rPh>
    <rPh sb="7" eb="9">
      <t>カイゴ</t>
    </rPh>
    <rPh sb="9" eb="10">
      <t>イン</t>
    </rPh>
    <rPh sb="10" eb="13">
      <t>ホジョシャ</t>
    </rPh>
    <rPh sb="13" eb="15">
      <t>ドウコウ</t>
    </rPh>
    <rPh sb="21" eb="23">
      <t>ジッセキ</t>
    </rPh>
    <rPh sb="23" eb="25">
      <t>チョウショ</t>
    </rPh>
    <rPh sb="24" eb="25">
      <t>ショ</t>
    </rPh>
    <phoneticPr fontId="9"/>
  </si>
  <si>
    <t>実績報告書（様式第3号）</t>
    <rPh sb="0" eb="2">
      <t>ジッセキ</t>
    </rPh>
    <rPh sb="2" eb="4">
      <t>ホウコク</t>
    </rPh>
    <rPh sb="4" eb="5">
      <t>ショ</t>
    </rPh>
    <rPh sb="8" eb="9">
      <t>ダイ</t>
    </rPh>
    <rPh sb="10" eb="11">
      <t>ゴウ</t>
    </rPh>
    <phoneticPr fontId="3"/>
  </si>
  <si>
    <t>実績調書（別紙3-1）</t>
    <rPh sb="0" eb="2">
      <t>ジッセキ</t>
    </rPh>
    <rPh sb="2" eb="4">
      <t>チョウショ</t>
    </rPh>
    <rPh sb="5" eb="7">
      <t>ベッシ</t>
    </rPh>
    <phoneticPr fontId="16"/>
  </si>
  <si>
    <t>実績額内訳書（別紙3-2）</t>
    <rPh sb="0" eb="3">
      <t>ジッセキガク</t>
    </rPh>
    <rPh sb="3" eb="6">
      <t>ウチワケショ</t>
    </rPh>
    <rPh sb="7" eb="9">
      <t>ベッシ</t>
    </rPh>
    <phoneticPr fontId="16"/>
  </si>
  <si>
    <t>合計実績額に補助率を乗じた額
(Ｃ)＝(Ａ)×3/4</t>
    <rPh sb="0" eb="2">
      <t>ゴウケイ</t>
    </rPh>
    <rPh sb="2" eb="4">
      <t>ジッセキ</t>
    </rPh>
    <rPh sb="4" eb="5">
      <t>ガク</t>
    </rPh>
    <rPh sb="6" eb="9">
      <t>ホジョリツ</t>
    </rPh>
    <rPh sb="10" eb="11">
      <t>ジョウ</t>
    </rPh>
    <rPh sb="13" eb="14">
      <t>ガク</t>
    </rPh>
    <phoneticPr fontId="3"/>
  </si>
  <si>
    <t>Ａ欄には、１ 利用者ごとの所要額の「合計実績額」をすべて足しあげたものを記入すること。</t>
    <rPh sb="1" eb="2">
      <t>ラン</t>
    </rPh>
    <rPh sb="7" eb="10">
      <t>リヨウシャ</t>
    </rPh>
    <rPh sb="13" eb="15">
      <t>ショヨウ</t>
    </rPh>
    <rPh sb="15" eb="16">
      <t>ガク</t>
    </rPh>
    <rPh sb="18" eb="20">
      <t>ゴウケイ</t>
    </rPh>
    <rPh sb="20" eb="22">
      <t>ジッセキ</t>
    </rPh>
    <rPh sb="22" eb="23">
      <t>ガク</t>
    </rPh>
    <rPh sb="28" eb="29">
      <t>タ</t>
    </rPh>
    <rPh sb="36" eb="38">
      <t>キニュウ</t>
    </rPh>
    <phoneticPr fontId="9"/>
  </si>
  <si>
    <t>合計実績額</t>
    <rPh sb="0" eb="2">
      <t>ゴウケイ</t>
    </rPh>
    <rPh sb="2" eb="4">
      <t>ジッセキ</t>
    </rPh>
    <rPh sb="4" eb="5">
      <t>ガク</t>
    </rPh>
    <phoneticPr fontId="9"/>
  </si>
  <si>
    <t>１　利用者ごとの実績額　※別紙３－２の（Ｈ）及び（Ｉ）を記載</t>
    <rPh sb="2" eb="5">
      <t>リヨウシャ</t>
    </rPh>
    <rPh sb="8" eb="10">
      <t>ジッセキ</t>
    </rPh>
    <rPh sb="10" eb="11">
      <t>ガク</t>
    </rPh>
    <rPh sb="13" eb="15">
      <t>ベッシ</t>
    </rPh>
    <rPh sb="22" eb="23">
      <t>オヨ</t>
    </rPh>
    <rPh sb="28" eb="30">
      <t>キサイ</t>
    </rPh>
    <phoneticPr fontId="9"/>
  </si>
  <si>
    <t>２　事業所実績額</t>
    <rPh sb="2" eb="4">
      <t>ジギョウ</t>
    </rPh>
    <rPh sb="4" eb="5">
      <t>ショ</t>
    </rPh>
    <rPh sb="5" eb="7">
      <t>ジッセキ</t>
    </rPh>
    <rPh sb="7" eb="8">
      <t>ガク</t>
    </rPh>
    <phoneticPr fontId="9"/>
  </si>
  <si>
    <t>補助所要額
（Ｅ）</t>
    <rPh sb="0" eb="2">
      <t>ホジョ</t>
    </rPh>
    <rPh sb="2" eb="4">
      <t>ショヨウ</t>
    </rPh>
    <rPh sb="4" eb="5">
      <t>ガク</t>
    </rPh>
    <phoneticPr fontId="9"/>
  </si>
  <si>
    <t>別紙３－２</t>
    <rPh sb="0" eb="2">
      <t>ベッシ</t>
    </rPh>
    <phoneticPr fontId="3"/>
  </si>
  <si>
    <t>１　同行者の対策説明会の受講状況</t>
    <rPh sb="2" eb="5">
      <t>ドウコウシャ</t>
    </rPh>
    <rPh sb="6" eb="8">
      <t>タイサク</t>
    </rPh>
    <rPh sb="8" eb="11">
      <t>セツメイカイ</t>
    </rPh>
    <rPh sb="12" eb="14">
      <t>ジュコウ</t>
    </rPh>
    <rPh sb="14" eb="16">
      <t>ジョウキョウ</t>
    </rPh>
    <phoneticPr fontId="3"/>
  </si>
  <si>
    <t>受講完了日：</t>
    <phoneticPr fontId="3"/>
  </si>
  <si>
    <t>２　実績額内訳</t>
    <rPh sb="2" eb="4">
      <t>ジッセキ</t>
    </rPh>
    <rPh sb="4" eb="5">
      <t>ガク</t>
    </rPh>
    <rPh sb="5" eb="7">
      <t>ウチワケ</t>
    </rPh>
    <phoneticPr fontId="3"/>
  </si>
  <si>
    <t>既交付決定額（変更交付決定含む）
（Ｄ）</t>
    <rPh sb="0" eb="1">
      <t>キ</t>
    </rPh>
    <rPh sb="1" eb="3">
      <t>コウフ</t>
    </rPh>
    <rPh sb="3" eb="5">
      <t>ケッテイ</t>
    </rPh>
    <rPh sb="5" eb="6">
      <t>ガク</t>
    </rPh>
    <phoneticPr fontId="9"/>
  </si>
  <si>
    <t>（単位：円）</t>
    <phoneticPr fontId="9"/>
  </si>
  <si>
    <t>令和７年度訪問介護員補助者同行支援補助金　提出書類一覧（実績報告時）(本票)</t>
    <rPh sb="5" eb="7">
      <t>ホウモン</t>
    </rPh>
    <rPh sb="7" eb="9">
      <t>カイゴ</t>
    </rPh>
    <rPh sb="9" eb="10">
      <t>イン</t>
    </rPh>
    <rPh sb="10" eb="13">
      <t>ホジョシャ</t>
    </rPh>
    <rPh sb="13" eb="15">
      <t>ドウコウ</t>
    </rPh>
    <rPh sb="28" eb="30">
      <t>ジッセキ</t>
    </rPh>
    <rPh sb="30" eb="32">
      <t>ホウコク</t>
    </rPh>
    <rPh sb="32" eb="33">
      <t>ジ</t>
    </rPh>
    <rPh sb="35" eb="36">
      <t>ホン</t>
    </rPh>
    <rPh sb="36" eb="37">
      <t>ヒョウ</t>
    </rPh>
    <phoneticPr fontId="3"/>
  </si>
  <si>
    <t>法人名：</t>
    <phoneticPr fontId="3"/>
  </si>
  <si>
    <t>実績報告書の提出にあたり、こちらで提出書類をチェックの上、一緒にご提出ください。</t>
    <rPh sb="0" eb="2">
      <t>ジッセキ</t>
    </rPh>
    <rPh sb="2" eb="5">
      <t>ホウコクショ</t>
    </rPh>
    <rPh sb="6" eb="8">
      <t>テイシュツ</t>
    </rPh>
    <rPh sb="17" eb="19">
      <t>テイシュツ</t>
    </rPh>
    <rPh sb="19" eb="21">
      <t>ショルイ</t>
    </rPh>
    <rPh sb="27" eb="28">
      <t>ウエ</t>
    </rPh>
    <rPh sb="29" eb="31">
      <t>イッショ</t>
    </rPh>
    <rPh sb="33" eb="35">
      <t>テイシュツ</t>
    </rPh>
    <phoneticPr fontId="3"/>
  </si>
  <si>
    <t>✔</t>
    <phoneticPr fontId="3"/>
  </si>
  <si>
    <t xml:space="preserve">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</si>
  <si>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合計実績額
(Ａ)
利用者ごとの合計所要額の合計</t>
    <rPh sb="0" eb="2">
      <t>ゴウケイ</t>
    </rPh>
    <rPh sb="2" eb="4">
      <t>ジッセキ</t>
    </rPh>
    <rPh sb="4" eb="5">
      <t>ガク</t>
    </rPh>
    <rPh sb="10" eb="13">
      <t>リヨウシャ</t>
    </rPh>
    <rPh sb="16" eb="18">
      <t>ゴウケイ</t>
    </rPh>
    <rPh sb="18" eb="20">
      <t>ショヨウ</t>
    </rPh>
    <rPh sb="20" eb="21">
      <t>ガク</t>
    </rPh>
    <rPh sb="22" eb="24">
      <t>ゴウケイ</t>
    </rPh>
    <phoneticPr fontId="3"/>
  </si>
  <si>
    <t xml:space="preserve"> 　ただし、法人・事業所の所在地について、建物名や部屋番号を追加記載することは差し支え</t>
    <rPh sb="6" eb="8">
      <t>ホウジン</t>
    </rPh>
    <rPh sb="9" eb="11">
      <t>ジギョウ</t>
    </rPh>
    <rPh sb="11" eb="12">
      <t>ショ</t>
    </rPh>
    <rPh sb="13" eb="16">
      <t>ショザイチ</t>
    </rPh>
    <phoneticPr fontId="3"/>
  </si>
  <si>
    <t>　ありません。</t>
    <phoneticPr fontId="3"/>
  </si>
  <si>
    <t>〒</t>
    <phoneticPr fontId="3"/>
  </si>
  <si>
    <t>法人所在地</t>
    <rPh sb="0" eb="2">
      <t>ホウジン</t>
    </rPh>
    <rPh sb="2" eb="5">
      <t>ショザイチ</t>
    </rPh>
    <phoneticPr fontId="3"/>
  </si>
  <si>
    <t>Jグランツ申請用</t>
    <rPh sb="5" eb="8">
      <t>シンセイヨウ</t>
    </rPh>
    <phoneticPr fontId="3"/>
  </si>
  <si>
    <t>※各様式における法人名・法人所在地は、GビズIDの登録情報と一致するよう記載してください。</t>
    <phoneticPr fontId="3"/>
  </si>
  <si>
    <t>寄附金その他収入額の確認できる根拠資料
（※該当がある場合のみ）</t>
    <rPh sb="0" eb="2">
      <t>キフ</t>
    </rPh>
    <rPh sb="22" eb="24">
      <t>ガイトウ</t>
    </rPh>
    <rPh sb="27" eb="29">
      <t>バアイ</t>
    </rPh>
    <phoneticPr fontId="3"/>
  </si>
  <si>
    <t>・日付は空欄にしてください。
・依頼人名と口座名義が一致していることを確認してください。</t>
    <phoneticPr fontId="3"/>
  </si>
  <si>
    <t>Ｂ欄には、使途を当該事業に限定した寄附金等があれば、記入すること。
また、対象経費の支払時に、金額換算可能な各種ポイントが付与・利用された場合には、当該ポイント相当額を記入すること。</t>
    <rPh sb="64" eb="66">
      <t>リヨウ</t>
    </rPh>
    <phoneticPr fontId="3"/>
  </si>
  <si>
    <t>対象経費の実績内訳書</t>
    <phoneticPr fontId="3"/>
  </si>
  <si>
    <t>居宅介護支援</t>
    <rPh sb="0" eb="2">
      <t>キョタク</t>
    </rPh>
    <rPh sb="2" eb="4">
      <t>カイゴ</t>
    </rPh>
    <rPh sb="4" eb="6">
      <t>シエン</t>
    </rPh>
    <phoneticPr fontId="3"/>
  </si>
  <si>
    <t>・介護記録の写し等から該当部分を抜粋したものをご提出ください。
(※交付申請時に提出した場合でも、再度提出が必要です。）</t>
    <rPh sb="1" eb="3">
      <t>カイゴ</t>
    </rPh>
    <rPh sb="3" eb="5">
      <t>キロク</t>
    </rPh>
    <rPh sb="6" eb="7">
      <t>ウツ</t>
    </rPh>
    <rPh sb="8" eb="9">
      <t>トウ</t>
    </rPh>
    <rPh sb="11" eb="13">
      <t>ガイトウ</t>
    </rPh>
    <rPh sb="13" eb="15">
      <t>ブブン</t>
    </rPh>
    <rPh sb="16" eb="18">
      <t>バッスイ</t>
    </rPh>
    <rPh sb="24" eb="26">
      <t>テイシュツ</t>
    </rPh>
    <phoneticPr fontId="3"/>
  </si>
  <si>
    <t>・有償ボランティア等、同行者を新たに採用する場合は支払明細書の写し等
　※１時間当たりの金額ではなく訪問１回当たりの謝金として支払う場合は謝金の金額を訪問に要した時間（移動時間含む。）で除して１時間当たりの金額を積算し、支払明細書の写し等の余白に記載してください。
・主担当とは別の訪問介護員、管理者、事務職員等、事業所の職員が同行する場合は給与明細書の写し等
　※１時間当たりの謝金（時給）が明確に示されていない場合は、月額の給与額等から１時間当たりの給与額等を積算し、給与明細書の写し等の余白に記載してください。
・いずれにおいても、１円未満の端数が生じた場合は切り捨てること。
(※交付申請時に提出した場合でも、再度提出が必要です。）</t>
    <rPh sb="1" eb="3">
      <t>ユウショウ</t>
    </rPh>
    <rPh sb="9" eb="10">
      <t>トウ</t>
    </rPh>
    <rPh sb="15" eb="16">
      <t>アラ</t>
    </rPh>
    <rPh sb="22" eb="24">
      <t>バアイ</t>
    </rPh>
    <rPh sb="25" eb="27">
      <t>シハライ</t>
    </rPh>
    <rPh sb="27" eb="30">
      <t>メイサイショ</t>
    </rPh>
    <rPh sb="31" eb="32">
      <t>ウツ</t>
    </rPh>
    <rPh sb="33" eb="34">
      <t>トウ</t>
    </rPh>
    <rPh sb="40" eb="41">
      <t>シュ</t>
    </rPh>
    <rPh sb="41" eb="43">
      <t>タントウ</t>
    </rPh>
    <rPh sb="45" eb="46">
      <t>ベツ</t>
    </rPh>
    <rPh sb="47" eb="49">
      <t>ホウモン</t>
    </rPh>
    <rPh sb="49" eb="51">
      <t>カイゴ</t>
    </rPh>
    <rPh sb="51" eb="52">
      <t>イン</t>
    </rPh>
    <rPh sb="53" eb="56">
      <t>カンリシャ</t>
    </rPh>
    <rPh sb="57" eb="59">
      <t>ジム</t>
    </rPh>
    <rPh sb="59" eb="61">
      <t>ショクイン</t>
    </rPh>
    <rPh sb="61" eb="62">
      <t>トウ</t>
    </rPh>
    <rPh sb="63" eb="66">
      <t>ジギョウショ</t>
    </rPh>
    <rPh sb="67" eb="69">
      <t>ショクイン</t>
    </rPh>
    <rPh sb="69" eb="71">
      <t>ドウコウ</t>
    </rPh>
    <rPh sb="73" eb="75">
      <t>バアイ</t>
    </rPh>
    <rPh sb="78" eb="80">
      <t>ジカン</t>
    </rPh>
    <rPh sb="80" eb="81">
      <t>ア</t>
    </rPh>
    <rPh sb="84" eb="86">
      <t>シャキン</t>
    </rPh>
    <rPh sb="87" eb="89">
      <t>ジキュウ</t>
    </rPh>
    <rPh sb="91" eb="93">
      <t>メイカク</t>
    </rPh>
    <rPh sb="94" eb="95">
      <t>シメ</t>
    </rPh>
    <rPh sb="101" eb="103">
      <t>バアイ</t>
    </rPh>
    <rPh sb="105" eb="107">
      <t>ゲツガク</t>
    </rPh>
    <rPh sb="108" eb="110">
      <t>キュウヨ</t>
    </rPh>
    <rPh sb="110" eb="112">
      <t>シハラ</t>
    </rPh>
    <rPh sb="112" eb="115">
      <t>メイサイショ</t>
    </rPh>
    <rPh sb="116" eb="117">
      <t>ウツ</t>
    </rPh>
    <rPh sb="118" eb="119">
      <t>トウ</t>
    </rPh>
    <rPh sb="120" eb="122">
      <t>ゲツガク</t>
    </rPh>
    <rPh sb="123" eb="126">
      <t>キュウヨガク</t>
    </rPh>
    <rPh sb="127" eb="129">
      <t>カクニン</t>
    </rPh>
    <rPh sb="132" eb="134">
      <t>ショルイ</t>
    </rPh>
    <rPh sb="135" eb="137">
      <t>ヨハク</t>
    </rPh>
    <rPh sb="138" eb="140">
      <t>キサイ</t>
    </rPh>
    <rPh sb="172" eb="174">
      <t>キュウヨ</t>
    </rPh>
    <rPh sb="174" eb="176">
      <t>メイサイ</t>
    </rPh>
    <rPh sb="176" eb="177">
      <t>ショ</t>
    </rPh>
    <rPh sb="178" eb="179">
      <t>ウツ</t>
    </rPh>
    <rPh sb="180" eb="181">
      <t>トウ</t>
    </rPh>
    <rPh sb="237" eb="239">
      <t>キュウヨ</t>
    </rPh>
    <rPh sb="239" eb="241">
      <t>メイサイ</t>
    </rPh>
    <rPh sb="241" eb="242">
      <t>ショ</t>
    </rPh>
    <rPh sb="243" eb="244">
      <t>ウツ</t>
    </rPh>
    <rPh sb="245" eb="246">
      <t>トウ</t>
    </rPh>
    <phoneticPr fontId="3"/>
  </si>
  <si>
    <t>Ｈ欄の数字を、別紙３－１「実績調書」の「延べ所要時間」に記載すること。（利用者ごとに）</t>
    <rPh sb="1" eb="2">
      <t>ラン</t>
    </rPh>
    <rPh sb="3" eb="5">
      <t>スウジ</t>
    </rPh>
    <rPh sb="7" eb="9">
      <t>ベッシ</t>
    </rPh>
    <rPh sb="13" eb="15">
      <t>ジッセキ</t>
    </rPh>
    <rPh sb="15" eb="17">
      <t>チョウショ</t>
    </rPh>
    <rPh sb="28" eb="30">
      <t>キサイ</t>
    </rPh>
    <rPh sb="36" eb="39">
      <t>リヨウシャ</t>
    </rPh>
    <phoneticPr fontId="3"/>
  </si>
  <si>
    <t>・複数訪問の同行者を採用するに当たり、寄附金やその他収入等が発生した場合については、その金額がわかるものを提出してください、
・寄附金その他収入額については、別紙３－２「実績内訳書」内「２　実績額内訳」の「(Ｂ)寄附金その他収入額」に計上し、対象経費の実支出額から控除してください。
(※交付申請時に提出した場合でも、再度提出が必要です。）</t>
    <rPh sb="1" eb="3">
      <t>フクスウ</t>
    </rPh>
    <rPh sb="3" eb="5">
      <t>ホウモン</t>
    </rPh>
    <rPh sb="6" eb="9">
      <t>ドウコウシャ</t>
    </rPh>
    <rPh sb="10" eb="12">
      <t>サイヨウ</t>
    </rPh>
    <rPh sb="15" eb="16">
      <t>ア</t>
    </rPh>
    <rPh sb="19" eb="21">
      <t>キフ</t>
    </rPh>
    <rPh sb="70" eb="71">
      <t>タ</t>
    </rPh>
    <rPh sb="71" eb="73">
      <t>シュウニュウ</t>
    </rPh>
    <rPh sb="73" eb="74">
      <t>ガク</t>
    </rPh>
    <rPh sb="86" eb="88">
      <t>ジッセキ</t>
    </rPh>
    <rPh sb="88" eb="91">
      <t>ウチワケショ</t>
    </rPh>
    <rPh sb="92" eb="93">
      <t>ナイ</t>
    </rPh>
    <rPh sb="96" eb="99">
      <t>ジッセキガク</t>
    </rPh>
    <phoneticPr fontId="3"/>
  </si>
  <si>
    <t>寄附金その他収入額
(Ｂ)</t>
    <rPh sb="0" eb="3">
      <t>キフキン</t>
    </rPh>
    <rPh sb="5" eb="6">
      <t>タ</t>
    </rPh>
    <rPh sb="6" eb="8">
      <t>シュウニュウ</t>
    </rPh>
    <rPh sb="8" eb="9">
      <t>ガク</t>
    </rPh>
    <phoneticPr fontId="3"/>
  </si>
  <si>
    <t>　　同行者は、介護現場におけるカスタマーハラスメント対策強化事業において実施する「介護事業者向けカスタマーハラスメント対策説明会」を受講した
　　者である。</t>
    <phoneticPr fontId="3"/>
  </si>
  <si>
    <t>　　同行者は、介護現場におけるカスタマーハラスメント対策強化事業において実施する「介護事業者向けカスタマーハラスメント対策説明会」の配信が
　　開始される前に同行し、配信開始日以降同行していない。</t>
    <rPh sb="2" eb="5">
      <t>ドウコウシャ</t>
    </rPh>
    <rPh sb="66" eb="68">
      <t>ハイシン</t>
    </rPh>
    <rPh sb="72" eb="74">
      <t>カイシ</t>
    </rPh>
    <rPh sb="77" eb="78">
      <t>マエ</t>
    </rPh>
    <rPh sb="79" eb="81">
      <t>ドウコウ</t>
    </rPh>
    <rPh sb="83" eb="85">
      <t>ハイシン</t>
    </rPh>
    <rPh sb="85" eb="87">
      <t>カイシ</t>
    </rPh>
    <rPh sb="87" eb="88">
      <t>ビ</t>
    </rPh>
    <rPh sb="88" eb="90">
      <t>イコウ</t>
    </rPh>
    <rPh sb="90" eb="92">
      <t>ドウコウ</t>
    </rPh>
    <phoneticPr fontId="3"/>
  </si>
  <si>
    <t>Ｉ欄の額を、別紙３－１「実績調書」の「合計実績額」に記載すること。（利用者ごとに）</t>
    <rPh sb="1" eb="2">
      <t>ラン</t>
    </rPh>
    <rPh sb="3" eb="4">
      <t>ガク</t>
    </rPh>
    <rPh sb="6" eb="8">
      <t>ベッシ</t>
    </rPh>
    <rPh sb="12" eb="14">
      <t>ジッセキ</t>
    </rPh>
    <rPh sb="14" eb="16">
      <t>チョウショ</t>
    </rPh>
    <rPh sb="19" eb="21">
      <t>ゴウケイ</t>
    </rPh>
    <rPh sb="21" eb="23">
      <t>ジッセキ</t>
    </rPh>
    <rPh sb="23" eb="24">
      <t>ガク</t>
    </rPh>
    <rPh sb="26" eb="28">
      <t>キサイ</t>
    </rPh>
    <rPh sb="34" eb="37">
      <t>リヨウシャ</t>
    </rPh>
    <phoneticPr fontId="3"/>
  </si>
  <si>
    <t>令和　年　月　日</t>
    <rPh sb="0" eb="2">
      <t>レイワ</t>
    </rPh>
    <phoneticPr fontId="3"/>
  </si>
  <si>
    <t>令和　年　月　日</t>
    <rPh sb="0" eb="2">
      <t>レイワ</t>
    </rPh>
    <rPh sb="3" eb="4">
      <t>ネン</t>
    </rPh>
    <rPh sb="5" eb="6">
      <t>ガツ</t>
    </rPh>
    <rPh sb="7" eb="8">
      <t>ニチ</t>
    </rPh>
    <phoneticPr fontId="3"/>
  </si>
  <si>
    <t>あて先</t>
    <rPh sb="2" eb="3">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</si>
</sst>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_);[Red]\(#,##0\)"/>
    <numFmt numFmtId="178" formatCode="[$]ggge&quot;年&quot;m&quot;月&quot;d&quot;日&quot;;@" x16r2:formatCode16="[$-ja-JP-x-gannen]ggge&quot;年&quot;m&quot;月&quot;d&quot;日&quot;;@"/>
    <numFmt numFmtId="179" formatCode="[$-411]ggge&quot;年&quot;m&quot;月&quot;d&quot;日&quot;;@"/>
    <numFmt numFmtId="180" formatCode="#,##0_ ;[Red]\-#,##0\ "/>
    <numFmt numFmtId="181" formatCode="0_);[Red]\(0\)"/>
  </numFmts>
  <fonts count="3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sz val="12"/>
      <name val="HGPｺﾞｼｯｸM"/>
      <family val="3"/>
      <charset val="128"/>
    </font>
    <font>
      <b/>
      <sz val="11"/>
      <name val="ＭＳ 明朝"/>
      <family val="1"/>
      <charset val="128"/>
    </font>
    <font>
      <sz val="9"/>
      <name val="ＭＳ 明朝"/>
      <family val="1"/>
      <charset val="128"/>
    </font>
    <font>
      <sz val="14"/>
      <name val="ＭＳ 明朝"/>
      <family val="1"/>
      <charset val="128"/>
    </font>
    <font>
      <sz val="9"/>
      <color indexed="81"/>
      <name val="MS P ゴシック"/>
      <family val="3"/>
      <charset val="128"/>
    </font>
    <font>
      <b/>
      <sz val="9"/>
      <color indexed="81"/>
      <name val="MS P ゴシック"/>
      <family val="3"/>
      <charset val="128"/>
    </font>
    <font>
      <sz val="12"/>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style="thin">
        <color auto="1"/>
      </right>
      <top/>
      <bottom style="thin">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56">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5" xfId="11" applyFont="1" applyBorder="1">
      <alignment vertical="center"/>
    </xf>
    <xf numFmtId="0" fontId="13" fillId="0" borderId="16" xfId="11" applyFont="1" applyBorder="1" applyAlignment="1">
      <alignment horizontal="center" vertical="center"/>
    </xf>
    <xf numFmtId="0" fontId="12" fillId="0" borderId="16" xfId="11" applyFont="1" applyBorder="1" applyAlignment="1">
      <alignment horizontal="left" vertical="center"/>
    </xf>
    <xf numFmtId="0" fontId="12" fillId="0" borderId="16" xfId="11" applyFont="1" applyBorder="1" applyAlignment="1">
      <alignment horizontal="left" vertical="center" wrapText="1"/>
    </xf>
    <xf numFmtId="0" fontId="19" fillId="0" borderId="12" xfId="11" applyFont="1" applyBorder="1">
      <alignment vertical="center"/>
    </xf>
    <xf numFmtId="0" fontId="19" fillId="0" borderId="13" xfId="11" applyFont="1" applyBorder="1">
      <alignment vertical="center"/>
    </xf>
    <xf numFmtId="0" fontId="19" fillId="0" borderId="14" xfId="11" applyFont="1" applyBorder="1">
      <alignment vertical="center"/>
    </xf>
    <xf numFmtId="0" fontId="12" fillId="0" borderId="16"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15" fillId="0" borderId="0" xfId="11" applyFont="1">
      <alignment vertical="center"/>
    </xf>
    <xf numFmtId="0" fontId="15" fillId="0" borderId="0" xfId="11" applyFont="1" applyAlignment="1">
      <alignment horizontal="center" vertical="center"/>
    </xf>
    <xf numFmtId="0" fontId="12" fillId="0" borderId="0" xfId="11" applyFont="1" applyAlignment="1">
      <alignment horizontal="center"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0"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19" xfId="13" applyFont="1" applyBorder="1" applyAlignment="1">
      <alignment horizontal="left" vertical="center"/>
    </xf>
    <xf numFmtId="0" fontId="4" fillId="0" borderId="0" xfId="13" applyFont="1" applyAlignment="1">
      <alignment horizontal="center" vertical="center"/>
    </xf>
    <xf numFmtId="0" fontId="23" fillId="0" borderId="0" xfId="5" applyFont="1">
      <alignment vertical="center"/>
    </xf>
    <xf numFmtId="0" fontId="1" fillId="0" borderId="0" xfId="5">
      <alignment vertical="center"/>
    </xf>
    <xf numFmtId="0" fontId="23" fillId="0" borderId="0" xfId="0" applyFont="1" applyAlignment="1">
      <alignment vertical="center"/>
    </xf>
    <xf numFmtId="0" fontId="24" fillId="2" borderId="0" xfId="5" applyFont="1" applyFill="1" applyAlignment="1">
      <alignment vertical="center" wrapText="1"/>
    </xf>
    <xf numFmtId="0" fontId="24" fillId="0" borderId="0" xfId="5" applyFont="1" applyAlignment="1">
      <alignment vertical="center" wrapText="1"/>
    </xf>
    <xf numFmtId="0" fontId="1" fillId="0" borderId="0" xfId="5" applyAlignment="1">
      <alignment horizontal="left" vertical="top"/>
    </xf>
    <xf numFmtId="0" fontId="4" fillId="0" borderId="0" xfId="15" applyFont="1">
      <alignment vertical="center"/>
    </xf>
    <xf numFmtId="0" fontId="26" fillId="0" borderId="0" xfId="16" applyFont="1" applyAlignment="1">
      <alignment vertical="center"/>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4" fillId="0" borderId="0" xfId="6" applyFont="1" applyAlignment="1" applyProtection="1">
      <alignment horizontal="right" vertical="center"/>
      <protection locked="0"/>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7"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13" fillId="0" borderId="16" xfId="16" applyFont="1" applyBorder="1" applyAlignment="1">
      <alignment vertical="center" wrapText="1"/>
    </xf>
    <xf numFmtId="0" fontId="28" fillId="0" borderId="0" xfId="6" applyFont="1" applyAlignment="1" applyProtection="1">
      <alignment horizontal="left" vertical="center" wrapText="1"/>
      <protection locked="0"/>
    </xf>
    <xf numFmtId="0" fontId="4" fillId="0" borderId="0" xfId="15" applyFont="1" applyAlignment="1">
      <alignment horizontal="center" vertical="center"/>
    </xf>
    <xf numFmtId="0" fontId="4" fillId="0" borderId="0" xfId="15" applyFont="1" applyAlignment="1">
      <alignment horizontal="left" vertical="center"/>
    </xf>
    <xf numFmtId="0" fontId="4" fillId="0" borderId="2" xfId="6" applyFont="1" applyBorder="1" applyAlignment="1" applyProtection="1">
      <alignment horizontal="left" vertical="center"/>
      <protection locked="0"/>
    </xf>
    <xf numFmtId="0" fontId="4" fillId="0" borderId="0" xfId="6" applyFont="1" applyAlignment="1" applyProtection="1">
      <alignment horizontal="left" vertical="center"/>
      <protection locked="0"/>
    </xf>
    <xf numFmtId="0" fontId="4" fillId="0" borderId="9" xfId="6" applyFont="1" applyBorder="1" applyAlignment="1" applyProtection="1">
      <alignment horizontal="left" vertical="center"/>
      <protection locked="0"/>
    </xf>
    <xf numFmtId="177" fontId="4" fillId="0" borderId="0" xfId="15" applyNumberFormat="1" applyFont="1" applyAlignment="1">
      <alignment horizontal="center" vertical="center"/>
    </xf>
    <xf numFmtId="0" fontId="4" fillId="0" borderId="0" xfId="6" applyFont="1" applyAlignment="1" applyProtection="1">
      <alignment horizontal="left" vertical="top"/>
      <protection locked="0"/>
    </xf>
    <xf numFmtId="0" fontId="4" fillId="0" borderId="0" xfId="6" applyFont="1" applyAlignment="1" applyProtection="1">
      <alignment horizontal="right" vertical="top"/>
      <protection locked="0"/>
    </xf>
    <xf numFmtId="0" fontId="4" fillId="2" borderId="1" xfId="15" applyFont="1" applyFill="1" applyBorder="1" applyAlignment="1">
      <alignment horizontal="center" vertical="center" wrapText="1"/>
    </xf>
    <xf numFmtId="0" fontId="4" fillId="2" borderId="7" xfId="15" applyFont="1" applyFill="1" applyBorder="1" applyAlignment="1">
      <alignment horizontal="center" vertical="center" wrapText="1"/>
    </xf>
    <xf numFmtId="0" fontId="4" fillId="2" borderId="1" xfId="15" applyFont="1" applyFill="1" applyBorder="1" applyAlignment="1">
      <alignment horizontal="center" vertical="center"/>
    </xf>
    <xf numFmtId="0" fontId="4" fillId="0" borderId="0" xfId="15" applyFont="1" applyAlignment="1">
      <alignment horizontal="left" vertical="center" wrapText="1"/>
    </xf>
    <xf numFmtId="0" fontId="4" fillId="0" borderId="0" xfId="15" applyFont="1" applyAlignment="1">
      <alignment vertical="center" wrapText="1"/>
    </xf>
    <xf numFmtId="0" fontId="4" fillId="0" borderId="0" xfId="15" applyFont="1" applyAlignment="1">
      <alignment vertical="top"/>
    </xf>
    <xf numFmtId="0" fontId="29" fillId="0" borderId="0" xfId="6" applyFont="1" applyAlignment="1">
      <alignment horizontal="right" vertical="center" shrinkToFit="1"/>
    </xf>
    <xf numFmtId="0" fontId="29" fillId="0" borderId="0" xfId="6" applyFont="1" applyAlignment="1">
      <alignment horizontal="left" vertical="center" shrinkToFit="1"/>
    </xf>
    <xf numFmtId="0" fontId="4" fillId="2" borderId="0" xfId="15" applyFont="1" applyFill="1" applyAlignment="1">
      <alignment horizontal="center" vertical="center" wrapText="1"/>
    </xf>
    <xf numFmtId="177" fontId="4" fillId="0" borderId="0" xfId="15" applyNumberFormat="1" applyFont="1" applyAlignment="1">
      <alignment horizontal="right" vertical="top"/>
    </xf>
    <xf numFmtId="0" fontId="12" fillId="0" borderId="16" xfId="16" applyFont="1" applyBorder="1" applyAlignment="1">
      <alignment vertical="center" wrapText="1"/>
    </xf>
    <xf numFmtId="0" fontId="6" fillId="0" borderId="0" xfId="0" applyFont="1" applyAlignment="1" applyProtection="1">
      <alignment vertical="center"/>
      <protection locked="0"/>
    </xf>
    <xf numFmtId="38" fontId="5" fillId="0" borderId="0" xfId="1" applyFont="1" applyFill="1" applyBorder="1" applyAlignment="1" applyProtection="1">
      <alignment horizontal="center" vertical="center"/>
    </xf>
    <xf numFmtId="0" fontId="4" fillId="0" borderId="0" xfId="15" applyFont="1" applyAlignment="1">
      <alignment horizontal="right" vertical="center" wrapText="1"/>
    </xf>
    <xf numFmtId="178" fontId="4" fillId="2" borderId="0" xfId="15" applyNumberFormat="1" applyFont="1" applyFill="1" applyAlignment="1">
      <alignment horizontal="right" vertical="center"/>
    </xf>
    <xf numFmtId="0" fontId="4" fillId="0" borderId="9" xfId="13" applyFont="1" applyBorder="1">
      <alignment vertical="center"/>
    </xf>
    <xf numFmtId="0" fontId="4" fillId="0" borderId="9" xfId="13" applyFont="1" applyBorder="1" applyAlignment="1">
      <alignment horizontal="right" vertical="center"/>
    </xf>
    <xf numFmtId="0" fontId="4" fillId="3" borderId="1" xfId="6" applyFont="1" applyFill="1" applyBorder="1" applyAlignment="1">
      <alignment horizontal="center" vertical="center" shrinkToFit="1"/>
    </xf>
    <xf numFmtId="0" fontId="13" fillId="0" borderId="12" xfId="11" applyFont="1" applyBorder="1" applyAlignment="1">
      <alignment horizontal="right" vertical="center"/>
    </xf>
    <xf numFmtId="0" fontId="13" fillId="3" borderId="14" xfId="11" applyFont="1" applyFill="1" applyBorder="1" applyProtection="1">
      <alignment vertical="center"/>
      <protection locked="0"/>
    </xf>
    <xf numFmtId="0" fontId="15" fillId="3" borderId="16" xfId="11" applyFont="1" applyFill="1" applyBorder="1" applyAlignment="1" applyProtection="1">
      <alignment horizontal="center" vertical="center" shrinkToFit="1"/>
      <protection locked="0"/>
    </xf>
    <xf numFmtId="0" fontId="4" fillId="0" borderId="8" xfId="6" applyFont="1" applyBorder="1" applyAlignment="1" applyProtection="1">
      <alignment vertical="center"/>
      <protection locked="0"/>
    </xf>
    <xf numFmtId="0" fontId="4" fillId="0" borderId="24" xfId="0" applyFont="1" applyBorder="1" applyAlignment="1" applyProtection="1">
      <alignment horizontal="center" vertical="center" wrapText="1"/>
      <protection locked="0"/>
    </xf>
    <xf numFmtId="180" fontId="4" fillId="3" borderId="1" xfId="15" applyNumberFormat="1" applyFont="1" applyFill="1" applyBorder="1" applyAlignment="1">
      <alignment horizontal="right" vertical="center"/>
    </xf>
    <xf numFmtId="180" fontId="4" fillId="0" borderId="1" xfId="15" applyNumberFormat="1" applyFont="1" applyBorder="1" applyAlignment="1">
      <alignment horizontal="right" vertical="center"/>
    </xf>
    <xf numFmtId="0" fontId="4" fillId="3" borderId="1" xfId="15" applyFont="1" applyFill="1" applyBorder="1" applyAlignment="1">
      <alignment horizontal="center" vertical="center" shrinkToFit="1"/>
    </xf>
    <xf numFmtId="178" fontId="4" fillId="3" borderId="1" xfId="15" applyNumberFormat="1" applyFont="1" applyFill="1" applyBorder="1" applyAlignment="1">
      <alignment horizontal="center" vertical="center" shrinkToFit="1"/>
    </xf>
    <xf numFmtId="179" fontId="4" fillId="3" borderId="1" xfId="15" applyNumberFormat="1" applyFont="1" applyFill="1" applyBorder="1" applyAlignment="1">
      <alignment horizontal="center" vertical="center" shrinkToFit="1"/>
    </xf>
    <xf numFmtId="0" fontId="11" fillId="0" borderId="12" xfId="12" applyFont="1" applyBorder="1" applyAlignment="1" applyProtection="1">
      <alignment horizontal="center" vertical="center"/>
      <protection locked="0"/>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3" fillId="0" borderId="21" xfId="16" applyFont="1" applyBorder="1" applyAlignment="1">
      <alignment horizontal="left" vertical="center" wrapText="1"/>
    </xf>
    <xf numFmtId="0" fontId="13" fillId="0" borderId="13" xfId="16" applyFont="1" applyBorder="1" applyAlignment="1">
      <alignment horizontal="left" vertical="center" wrapText="1"/>
    </xf>
    <xf numFmtId="0" fontId="13" fillId="0" borderId="22" xfId="16" applyFont="1" applyBorder="1" applyAlignment="1">
      <alignment horizontal="left" vertical="center" wrapText="1"/>
    </xf>
    <xf numFmtId="0" fontId="19" fillId="0" borderId="12" xfId="11" applyFont="1" applyBorder="1" applyAlignment="1">
      <alignment horizontal="left" vertical="center" wrapText="1"/>
    </xf>
    <xf numFmtId="0" fontId="19" fillId="0" borderId="13" xfId="11" applyFont="1" applyBorder="1" applyAlignment="1">
      <alignment horizontal="left" vertical="center" wrapText="1"/>
    </xf>
    <xf numFmtId="0" fontId="19" fillId="0" borderId="14" xfId="11" applyFont="1" applyBorder="1" applyAlignment="1">
      <alignment horizontal="left" vertical="center" wrapText="1"/>
    </xf>
    <xf numFmtId="0" fontId="13" fillId="0" borderId="12" xfId="16" applyFont="1" applyBorder="1" applyAlignment="1">
      <alignment horizontal="left" vertical="center" wrapText="1"/>
    </xf>
    <xf numFmtId="0" fontId="13" fillId="0" borderId="14" xfId="16" applyFont="1" applyBorder="1" applyAlignment="1">
      <alignment horizontal="left" vertical="center" wrapText="1"/>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3" xfId="11" applyFont="1" applyFill="1" applyBorder="1" applyAlignment="1" applyProtection="1">
      <alignment horizontal="left" vertical="center" shrinkToFit="1"/>
      <protection locked="0"/>
    </xf>
    <xf numFmtId="0" fontId="13" fillId="3" borderId="14" xfId="11" applyFont="1" applyFill="1" applyBorder="1" applyAlignment="1" applyProtection="1">
      <alignment horizontal="left" vertical="center" shrinkToFit="1"/>
      <protection locked="0"/>
    </xf>
    <xf numFmtId="0" fontId="32" fillId="3" borderId="13" xfId="11" applyFont="1" applyFill="1" applyBorder="1" applyAlignment="1" applyProtection="1">
      <alignment horizontal="left" vertical="center" shrinkToFit="1"/>
      <protection locked="0"/>
    </xf>
    <xf numFmtId="0" fontId="32" fillId="3" borderId="14" xfId="11" applyFont="1" applyFill="1" applyBorder="1" applyAlignment="1" applyProtection="1">
      <alignment horizontal="left" vertical="center" shrinkToFit="1"/>
      <protection locked="0"/>
    </xf>
    <xf numFmtId="0" fontId="13" fillId="0" borderId="16" xfId="11" applyFont="1" applyBorder="1" applyAlignment="1">
      <alignment horizontal="center" vertical="center"/>
    </xf>
    <xf numFmtId="0" fontId="13" fillId="0" borderId="16" xfId="11" applyFont="1" applyBorder="1" applyAlignment="1">
      <alignment horizontal="center" vertical="center" wrapText="1" shrinkToFit="1"/>
    </xf>
    <xf numFmtId="0" fontId="13" fillId="0" borderId="16" xfId="11" applyFont="1" applyBorder="1" applyAlignment="1">
      <alignment horizontal="center" vertical="center" shrinkToFit="1"/>
    </xf>
    <xf numFmtId="0" fontId="13" fillId="0" borderId="17" xfId="11" applyFont="1" applyBorder="1" applyAlignment="1">
      <alignment horizontal="center" vertical="center"/>
    </xf>
    <xf numFmtId="0" fontId="13" fillId="0" borderId="18" xfId="11" applyFont="1" applyBorder="1" applyAlignment="1">
      <alignment horizontal="center" vertical="center"/>
    </xf>
    <xf numFmtId="0" fontId="13" fillId="0" borderId="12" xfId="11" applyFont="1" applyBorder="1">
      <alignment vertical="center"/>
    </xf>
    <xf numFmtId="0" fontId="13" fillId="0" borderId="13" xfId="11" applyFont="1" applyBorder="1">
      <alignment vertical="center"/>
    </xf>
    <xf numFmtId="0" fontId="13" fillId="0" borderId="14" xfId="11" applyFont="1" applyBorder="1">
      <alignment vertical="center"/>
    </xf>
    <xf numFmtId="0" fontId="13" fillId="0" borderId="12" xfId="11" applyFont="1" applyBorder="1" applyAlignment="1">
      <alignment horizontal="right" vertical="center" shrinkToFit="1"/>
    </xf>
    <xf numFmtId="0" fontId="13" fillId="0" borderId="13" xfId="11" applyFont="1" applyBorder="1" applyAlignment="1">
      <alignment horizontal="right" vertical="center" shrinkToFit="1"/>
    </xf>
    <xf numFmtId="0" fontId="13" fillId="0" borderId="12" xfId="11" applyFont="1" applyBorder="1" applyAlignment="1">
      <alignment vertical="center" wrapText="1"/>
    </xf>
    <xf numFmtId="0" fontId="13" fillId="0" borderId="13" xfId="11" applyFont="1" applyBorder="1" applyAlignment="1">
      <alignment vertical="center" wrapText="1"/>
    </xf>
    <xf numFmtId="0" fontId="13" fillId="0" borderId="14" xfId="11" applyFont="1" applyBorder="1" applyAlignment="1">
      <alignment vertical="center" wrapText="1"/>
    </xf>
    <xf numFmtId="0" fontId="4" fillId="0" borderId="0" xfId="0" applyFont="1" applyAlignment="1" applyProtection="1">
      <alignment horizontal="left" vertical="center"/>
      <protection locked="0"/>
    </xf>
    <xf numFmtId="0" fontId="4" fillId="3"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178" fontId="4" fillId="3" borderId="0" xfId="0" applyNumberFormat="1"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180" fontId="5" fillId="0" borderId="9" xfId="1" applyNumberFormat="1" applyFont="1" applyFill="1" applyBorder="1" applyAlignment="1" applyProtection="1">
      <alignment horizontal="right" vertical="center"/>
    </xf>
    <xf numFmtId="0" fontId="4" fillId="0" borderId="23"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0" xfId="6" applyFont="1" applyAlignment="1" applyProtection="1">
      <alignment horizontal="left" vertical="center" wrapText="1"/>
      <protection locked="0"/>
    </xf>
    <xf numFmtId="181" fontId="4" fillId="3" borderId="0" xfId="0" applyNumberFormat="1" applyFont="1" applyFill="1" applyAlignment="1" applyProtection="1">
      <alignment horizontal="left" vertical="center" shrinkToFit="1"/>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49" fontId="4" fillId="3" borderId="25" xfId="0" applyNumberFormat="1" applyFont="1" applyFill="1" applyBorder="1" applyAlignment="1" applyProtection="1">
      <alignment horizontal="left" vertical="center"/>
      <protection locked="0"/>
    </xf>
    <xf numFmtId="49" fontId="4" fillId="3" borderId="26" xfId="0" applyNumberFormat="1"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wrapText="1" shrinkToFit="1"/>
      <protection locked="0"/>
    </xf>
    <xf numFmtId="0" fontId="4" fillId="3" borderId="27"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left" vertical="center" shrinkToFit="1"/>
      <protection locked="0"/>
    </xf>
    <xf numFmtId="0" fontId="28" fillId="3" borderId="10" xfId="0" applyFont="1" applyFill="1" applyBorder="1" applyAlignment="1" applyProtection="1">
      <alignment horizontal="left" vertical="center" shrinkToFit="1"/>
      <protection locked="0"/>
    </xf>
    <xf numFmtId="0" fontId="4" fillId="3" borderId="23" xfId="0" applyFont="1" applyFill="1" applyBorder="1" applyAlignment="1" applyProtection="1">
      <alignment horizontal="left" vertical="center" shrinkToFit="1"/>
      <protection locked="0"/>
    </xf>
    <xf numFmtId="49" fontId="4" fillId="3" borderId="1" xfId="0" applyNumberFormat="1" applyFont="1" applyFill="1" applyBorder="1" applyAlignment="1" applyProtection="1">
      <alignment horizontal="left" vertical="center" shrinkToFit="1"/>
      <protection locked="0"/>
    </xf>
    <xf numFmtId="0" fontId="4" fillId="0" borderId="5" xfId="6" applyFont="1" applyBorder="1" applyAlignment="1">
      <alignment horizontal="left" vertical="center" shrinkToFit="1"/>
    </xf>
    <xf numFmtId="0" fontId="4" fillId="0" borderId="6" xfId="6" applyFont="1" applyBorder="1" applyAlignment="1">
      <alignment horizontal="left" vertical="center" shrinkToFit="1"/>
    </xf>
    <xf numFmtId="0" fontId="4" fillId="0" borderId="7" xfId="6" applyFont="1" applyBorder="1" applyAlignment="1">
      <alignment horizontal="left" vertical="center" shrinkToFit="1"/>
    </xf>
    <xf numFmtId="180" fontId="4" fillId="3" borderId="5" xfId="6" applyNumberFormat="1" applyFont="1" applyFill="1" applyBorder="1" applyAlignment="1" applyProtection="1">
      <alignment horizontal="right" vertical="center"/>
      <protection locked="0"/>
    </xf>
    <xf numFmtId="180" fontId="4" fillId="3" borderId="6" xfId="6" applyNumberFormat="1" applyFont="1" applyFill="1" applyBorder="1" applyAlignment="1" applyProtection="1">
      <alignment horizontal="right" vertical="center"/>
      <protection locked="0"/>
    </xf>
    <xf numFmtId="180" fontId="4" fillId="3" borderId="7" xfId="6" applyNumberFormat="1" applyFont="1" applyFill="1" applyBorder="1" applyAlignment="1" applyProtection="1">
      <alignment horizontal="right" vertical="center"/>
      <protection locked="0"/>
    </xf>
    <xf numFmtId="0" fontId="4" fillId="2" borderId="5" xfId="6" applyFont="1" applyFill="1" applyBorder="1" applyAlignment="1" applyProtection="1">
      <alignment horizontal="center" vertical="center"/>
      <protection locked="0"/>
    </xf>
    <xf numFmtId="0" fontId="4" fillId="2" borderId="6" xfId="6" applyFont="1" applyFill="1" applyBorder="1" applyAlignment="1" applyProtection="1">
      <alignment horizontal="center" vertical="center"/>
      <protection locked="0"/>
    </xf>
    <xf numFmtId="0" fontId="4" fillId="2" borderId="7" xfId="6" applyFont="1" applyFill="1" applyBorder="1" applyAlignment="1" applyProtection="1">
      <alignment horizontal="center" vertical="center"/>
      <protection locked="0"/>
    </xf>
    <xf numFmtId="0" fontId="4" fillId="0" borderId="5" xfId="6" applyFont="1" applyBorder="1" applyAlignment="1" applyProtection="1">
      <alignment horizontal="center" vertical="center"/>
      <protection locked="0"/>
    </xf>
    <xf numFmtId="0" fontId="4" fillId="0" borderId="7" xfId="6" applyFont="1" applyBorder="1" applyAlignment="1" applyProtection="1">
      <alignment horizontal="center" vertical="center"/>
      <protection locked="0"/>
    </xf>
    <xf numFmtId="0" fontId="4" fillId="0" borderId="0" xfId="6" applyFont="1" applyAlignment="1" applyProtection="1">
      <alignment horizontal="center" vertical="center"/>
      <protection locked="0"/>
    </xf>
    <xf numFmtId="0" fontId="4" fillId="0" borderId="5" xfId="15" applyFont="1" applyBorder="1" applyAlignment="1">
      <alignment horizontal="center" vertical="center"/>
    </xf>
    <xf numFmtId="0" fontId="4" fillId="0" borderId="6" xfId="15" applyFont="1" applyBorder="1" applyAlignment="1">
      <alignment horizontal="center" vertical="center"/>
    </xf>
    <xf numFmtId="0" fontId="4" fillId="0" borderId="7" xfId="15" applyFont="1" applyBorder="1" applyAlignment="1">
      <alignment horizontal="center" vertical="center"/>
    </xf>
    <xf numFmtId="0" fontId="4" fillId="0" borderId="6" xfId="6" applyFont="1" applyBorder="1" applyAlignment="1" applyProtection="1">
      <alignment horizontal="center" vertical="center"/>
      <protection locked="0"/>
    </xf>
    <xf numFmtId="0" fontId="4" fillId="3" borderId="5" xfId="6" applyFont="1" applyFill="1" applyBorder="1" applyAlignment="1" applyProtection="1">
      <alignment horizontal="center" vertical="center"/>
      <protection locked="0"/>
    </xf>
    <xf numFmtId="0" fontId="4" fillId="3" borderId="6" xfId="6" applyFont="1" applyFill="1" applyBorder="1" applyAlignment="1" applyProtection="1">
      <alignment horizontal="center" vertical="center"/>
      <protection locked="0"/>
    </xf>
    <xf numFmtId="0" fontId="4" fillId="3" borderId="7" xfId="6" applyFont="1" applyFill="1" applyBorder="1" applyAlignment="1" applyProtection="1">
      <alignment horizontal="center" vertical="center"/>
      <protection locked="0"/>
    </xf>
    <xf numFmtId="0" fontId="6" fillId="0" borderId="0" xfId="6" applyFont="1" applyAlignment="1">
      <alignment horizontal="left" vertical="center" shrinkToFit="1"/>
    </xf>
    <xf numFmtId="0" fontId="4" fillId="2" borderId="5" xfId="15" applyFont="1" applyFill="1" applyBorder="1" applyAlignment="1">
      <alignment horizontal="center" vertical="center" wrapText="1"/>
    </xf>
    <xf numFmtId="0" fontId="4" fillId="2" borderId="7" xfId="15" applyFont="1" applyFill="1" applyBorder="1" applyAlignment="1">
      <alignment horizontal="center" vertical="center" wrapText="1"/>
    </xf>
    <xf numFmtId="12" fontId="4" fillId="0" borderId="5" xfId="15" applyNumberFormat="1" applyFont="1" applyBorder="1" applyAlignment="1">
      <alignment horizontal="right" vertical="center"/>
    </xf>
    <xf numFmtId="12" fontId="4" fillId="0" borderId="7" xfId="15" applyNumberFormat="1" applyFont="1" applyBorder="1" applyAlignment="1">
      <alignment horizontal="right" vertical="center"/>
    </xf>
    <xf numFmtId="180" fontId="4" fillId="0" borderId="5" xfId="15" applyNumberFormat="1" applyFont="1" applyBorder="1" applyAlignment="1">
      <alignment horizontal="right" vertical="center"/>
    </xf>
    <xf numFmtId="180" fontId="4" fillId="0" borderId="7" xfId="15" applyNumberFormat="1" applyFont="1" applyBorder="1" applyAlignment="1">
      <alignment horizontal="right" vertical="center"/>
    </xf>
    <xf numFmtId="0" fontId="4" fillId="0" borderId="5" xfId="6" applyFont="1" applyBorder="1" applyAlignment="1" applyProtection="1">
      <alignment horizontal="center" vertical="center" wrapText="1"/>
      <protection locked="0"/>
    </xf>
    <xf numFmtId="0" fontId="4" fillId="0" borderId="7" xfId="6" applyFont="1" applyBorder="1" applyAlignment="1" applyProtection="1">
      <alignment horizontal="center" vertical="center" wrapText="1"/>
      <protection locked="0"/>
    </xf>
    <xf numFmtId="180" fontId="4" fillId="0" borderId="5" xfId="6" applyNumberFormat="1" applyFont="1" applyBorder="1" applyAlignment="1" applyProtection="1">
      <alignment horizontal="right" vertical="center"/>
      <protection locked="0"/>
    </xf>
    <xf numFmtId="180" fontId="4" fillId="0" borderId="7" xfId="6" applyNumberFormat="1" applyFont="1" applyBorder="1" applyAlignment="1" applyProtection="1">
      <alignment horizontal="right" vertical="center"/>
      <protection locked="0"/>
    </xf>
    <xf numFmtId="0" fontId="4" fillId="0" borderId="0" xfId="15" applyFont="1" applyAlignment="1">
      <alignment horizontal="left" vertical="center" wrapText="1"/>
    </xf>
    <xf numFmtId="0" fontId="4" fillId="2" borderId="6" xfId="15" applyFont="1" applyFill="1" applyBorder="1" applyAlignment="1">
      <alignment horizontal="center" vertical="center" wrapText="1"/>
    </xf>
    <xf numFmtId="180" fontId="4" fillId="0" borderId="6" xfId="15" applyNumberFormat="1" applyFont="1" applyBorder="1" applyAlignment="1">
      <alignment horizontal="right" vertical="center"/>
    </xf>
    <xf numFmtId="0" fontId="4" fillId="0" borderId="8" xfId="15" applyFont="1" applyBorder="1" applyAlignment="1">
      <alignment horizontal="center" vertical="center"/>
    </xf>
    <xf numFmtId="0" fontId="4" fillId="0" borderId="9" xfId="15" applyFont="1" applyBorder="1" applyAlignment="1">
      <alignment horizontal="center" vertical="center"/>
    </xf>
    <xf numFmtId="0" fontId="4" fillId="0" borderId="11" xfId="15" applyFont="1" applyBorder="1" applyAlignment="1">
      <alignment horizontal="center" vertical="center"/>
    </xf>
    <xf numFmtId="177" fontId="4" fillId="0" borderId="3" xfId="15" applyNumberFormat="1" applyFont="1" applyBorder="1" applyAlignment="1">
      <alignment horizontal="center" vertical="center"/>
    </xf>
    <xf numFmtId="177" fontId="4" fillId="0" borderId="2" xfId="15" applyNumberFormat="1" applyFont="1" applyBorder="1" applyAlignment="1">
      <alignment horizontal="center" vertical="center"/>
    </xf>
    <xf numFmtId="177" fontId="4" fillId="0" borderId="4" xfId="15" applyNumberFormat="1" applyFont="1" applyBorder="1" applyAlignment="1">
      <alignment horizontal="center" vertical="center"/>
    </xf>
    <xf numFmtId="0" fontId="4" fillId="3" borderId="5" xfId="15" applyFont="1" applyFill="1" applyBorder="1" applyAlignment="1">
      <alignment horizontal="center" vertical="center"/>
    </xf>
    <xf numFmtId="0" fontId="4" fillId="3" borderId="6" xfId="15" applyFont="1" applyFill="1" applyBorder="1" applyAlignment="1">
      <alignment horizontal="center" vertical="center"/>
    </xf>
    <xf numFmtId="0" fontId="4" fillId="3" borderId="7" xfId="15" applyFont="1" applyFill="1" applyBorder="1" applyAlignment="1">
      <alignment horizontal="center" vertical="center"/>
    </xf>
    <xf numFmtId="0" fontId="4" fillId="0" borderId="0" xfId="15" applyFont="1" applyAlignment="1">
      <alignment horizontal="left" vertical="center"/>
    </xf>
    <xf numFmtId="180" fontId="4" fillId="0" borderId="8" xfId="15" applyNumberFormat="1" applyFont="1" applyBorder="1" applyAlignment="1">
      <alignment horizontal="center" vertical="center"/>
    </xf>
    <xf numFmtId="180" fontId="4" fillId="0" borderId="9" xfId="15" applyNumberFormat="1" applyFont="1" applyBorder="1" applyAlignment="1">
      <alignment horizontal="center" vertical="center"/>
    </xf>
    <xf numFmtId="180" fontId="4" fillId="0" borderId="11" xfId="15" applyNumberFormat="1" applyFont="1" applyBorder="1" applyAlignment="1">
      <alignment horizontal="center" vertical="center"/>
    </xf>
    <xf numFmtId="0" fontId="4" fillId="0" borderId="3" xfId="15" applyFont="1" applyBorder="1" applyAlignment="1">
      <alignment horizontal="right" vertical="top"/>
    </xf>
    <xf numFmtId="0" fontId="4" fillId="0" borderId="2" xfId="15" applyFont="1" applyBorder="1" applyAlignment="1">
      <alignment horizontal="right" vertical="top"/>
    </xf>
    <xf numFmtId="0" fontId="4" fillId="0" borderId="4" xfId="15" applyFont="1" applyBorder="1" applyAlignment="1">
      <alignment horizontal="right" vertical="top"/>
    </xf>
    <xf numFmtId="180" fontId="4" fillId="0" borderId="3" xfId="15" applyNumberFormat="1" applyFont="1" applyBorder="1" applyAlignment="1">
      <alignment horizontal="right" vertical="top"/>
    </xf>
    <xf numFmtId="180" fontId="4" fillId="0" borderId="2" xfId="15" applyNumberFormat="1" applyFont="1" applyBorder="1" applyAlignment="1">
      <alignment horizontal="right" vertical="top"/>
    </xf>
    <xf numFmtId="180" fontId="4" fillId="0" borderId="4" xfId="15" applyNumberFormat="1" applyFont="1" applyBorder="1" applyAlignment="1">
      <alignment horizontal="right" vertical="top"/>
    </xf>
    <xf numFmtId="0" fontId="4" fillId="2" borderId="5" xfId="6" applyFont="1" applyFill="1" applyBorder="1" applyAlignment="1">
      <alignment horizontal="center" vertical="center" shrinkToFit="1"/>
    </xf>
    <xf numFmtId="0" fontId="4" fillId="2" borderId="6" xfId="6" applyFont="1" applyFill="1" applyBorder="1" applyAlignment="1">
      <alignment horizontal="center" vertical="center" shrinkToFit="1"/>
    </xf>
    <xf numFmtId="0" fontId="4" fillId="0" borderId="0" xfId="15" applyFont="1" applyAlignment="1">
      <alignment vertical="center" wrapText="1"/>
    </xf>
    <xf numFmtId="0" fontId="4" fillId="3" borderId="0" xfId="15" applyFont="1" applyFill="1" applyAlignment="1">
      <alignment horizontal="left" vertical="center" wrapText="1"/>
    </xf>
    <xf numFmtId="0" fontId="4" fillId="0" borderId="0" xfId="15" applyFont="1" applyAlignment="1">
      <alignment horizontal="center"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20" fillId="0" borderId="3" xfId="14" applyFont="1" applyBorder="1" applyAlignment="1">
      <alignment horizontal="left"/>
    </xf>
    <xf numFmtId="0" fontId="20" fillId="0" borderId="2" xfId="14" applyFont="1" applyBorder="1" applyAlignment="1">
      <alignment horizontal="left"/>
    </xf>
    <xf numFmtId="0" fontId="20" fillId="0" borderId="4" xfId="14" applyFont="1" applyBorder="1" applyAlignment="1">
      <alignment horizontal="left"/>
    </xf>
    <xf numFmtId="0" fontId="20" fillId="0" borderId="19" xfId="14" applyFont="1" applyBorder="1" applyAlignment="1">
      <alignment horizontal="left"/>
    </xf>
    <xf numFmtId="0" fontId="20" fillId="0" borderId="0" xfId="14" applyFont="1" applyAlignment="1">
      <alignment horizontal="left"/>
    </xf>
    <xf numFmtId="0" fontId="20" fillId="0" borderId="20" xfId="14" applyFont="1" applyBorder="1" applyAlignment="1">
      <alignment horizontal="left"/>
    </xf>
    <xf numFmtId="0" fontId="4" fillId="3" borderId="19" xfId="13" applyFont="1" applyFill="1" applyBorder="1">
      <alignment vertical="center"/>
    </xf>
    <xf numFmtId="0" fontId="4" fillId="3" borderId="0" xfId="13" applyFont="1" applyFill="1">
      <alignment vertical="center"/>
    </xf>
    <xf numFmtId="0" fontId="4" fillId="3" borderId="20" xfId="13" applyFont="1" applyFill="1" applyBorder="1">
      <alignment vertical="center"/>
    </xf>
    <xf numFmtId="38" fontId="4" fillId="3" borderId="19" xfId="1" applyFont="1" applyFill="1" applyBorder="1" applyAlignment="1">
      <alignment vertical="center"/>
    </xf>
    <xf numFmtId="38" fontId="4" fillId="3" borderId="0" xfId="1" applyFont="1" applyFill="1" applyBorder="1" applyAlignment="1">
      <alignment vertical="center"/>
    </xf>
    <xf numFmtId="38" fontId="4" fillId="3" borderId="20" xfId="1" applyFont="1" applyFill="1" applyBorder="1" applyAlignment="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1" xfId="13" applyFont="1" applyFill="1" applyBorder="1">
      <alignment vertical="center"/>
    </xf>
    <xf numFmtId="38" fontId="4" fillId="0" borderId="1" xfId="1" applyFont="1" applyBorder="1" applyAlignment="1">
      <alignment horizontal="right" vertical="center"/>
    </xf>
    <xf numFmtId="38" fontId="4" fillId="3" borderId="3" xfId="1" applyFont="1" applyFill="1" applyBorder="1" applyAlignment="1">
      <alignment horizontal="right"/>
    </xf>
    <xf numFmtId="38" fontId="4" fillId="3" borderId="2" xfId="1" applyFont="1" applyFill="1" applyBorder="1" applyAlignment="1">
      <alignment horizontal="right"/>
    </xf>
    <xf numFmtId="38" fontId="4" fillId="3" borderId="4" xfId="1" applyFont="1" applyFill="1" applyBorder="1" applyAlignment="1">
      <alignment horizontal="right"/>
    </xf>
    <xf numFmtId="38" fontId="4" fillId="3" borderId="19" xfId="1" applyFont="1" applyFill="1" applyBorder="1" applyAlignment="1">
      <alignment horizontal="right"/>
    </xf>
    <xf numFmtId="38" fontId="4" fillId="3" borderId="0" xfId="1" applyFont="1" applyFill="1" applyBorder="1" applyAlignment="1">
      <alignment horizontal="right"/>
    </xf>
    <xf numFmtId="38" fontId="4" fillId="3" borderId="20" xfId="1" applyFont="1" applyFill="1" applyBorder="1" applyAlignment="1">
      <alignment horizontal="right"/>
    </xf>
    <xf numFmtId="0" fontId="4" fillId="2" borderId="0" xfId="13" applyFont="1" applyFill="1" applyAlignment="1" applyProtection="1">
      <alignment horizontal="left" vertical="center" shrinkToFit="1"/>
      <protection locked="0"/>
    </xf>
    <xf numFmtId="176" fontId="4" fillId="2" borderId="0" xfId="13" applyNumberFormat="1" applyFont="1" applyFill="1" applyAlignment="1" applyProtection="1">
      <alignment horizontal="left" vertical="center" shrinkToFit="1"/>
      <protection locked="0"/>
    </xf>
    <xf numFmtId="0" fontId="6" fillId="0" borderId="19" xfId="13" applyFont="1" applyBorder="1" applyAlignment="1">
      <alignment horizontal="left"/>
    </xf>
    <xf numFmtId="0" fontId="6" fillId="0" borderId="0" xfId="13" applyFont="1" applyAlignment="1">
      <alignment horizontal="left"/>
    </xf>
    <xf numFmtId="0" fontId="6" fillId="0" borderId="20" xfId="13" applyFont="1" applyBorder="1" applyAlignment="1">
      <alignment horizontal="left"/>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FFFFCC"/>
      <color rgb="FFCCFFFF"/>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3251200</xdr:colOff>
      <xdr:row>20</xdr:row>
      <xdr:rowOff>101600</xdr:rowOff>
    </xdr:from>
    <xdr:to>
      <xdr:col>6</xdr:col>
      <xdr:colOff>2834640</xdr:colOff>
      <xdr:row>24</xdr:row>
      <xdr:rowOff>189411</xdr:rowOff>
    </xdr:to>
    <xdr:sp macro="" textlink="">
      <xdr:nvSpPr>
        <xdr:cNvPr id="2" name="四角形吹き出し 6">
          <a:extLst>
            <a:ext uri="{FF2B5EF4-FFF2-40B4-BE49-F238E27FC236}">
              <a16:creationId xmlns:a16="http://schemas.microsoft.com/office/drawing/2014/main" id="{662E0778-2713-43D0-8150-A3EF6DACDBCA}"/>
            </a:ext>
          </a:extLst>
        </xdr:cNvPr>
        <xdr:cNvSpPr/>
      </xdr:nvSpPr>
      <xdr:spPr>
        <a:xfrm>
          <a:off x="5842000" y="14325600"/>
          <a:ext cx="4033520" cy="1144451"/>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7</xdr:row>
          <xdr:rowOff>7620</xdr:rowOff>
        </xdr:from>
        <xdr:to>
          <xdr:col>1</xdr:col>
          <xdr:colOff>274320</xdr:colOff>
          <xdr:row>7</xdr:row>
          <xdr:rowOff>251460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10</xdr:row>
          <xdr:rowOff>7620</xdr:rowOff>
        </xdr:from>
        <xdr:to>
          <xdr:col>1</xdr:col>
          <xdr:colOff>274320</xdr:colOff>
          <xdr:row>10</xdr:row>
          <xdr:rowOff>251460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6"/>
  <sheetViews>
    <sheetView showGridLines="0" tabSelected="1" view="pageBreakPreview" topLeftCell="A2" zoomScale="75" zoomScaleNormal="75" zoomScaleSheetLayoutView="75" workbookViewId="0">
      <selection activeCell="B6" sqref="B6:D6"/>
    </sheetView>
  </sheetViews>
  <sheetFormatPr defaultColWidth="9" defaultRowHeight="15"/>
  <cols>
    <col min="1" max="1" width="13.44140625" style="5" customWidth="1"/>
    <col min="2" max="2" width="18" style="2" customWidth="1"/>
    <col min="3" max="3" width="6.21875" style="2" customWidth="1"/>
    <col min="4" max="4" width="49.88671875" style="2" customWidth="1"/>
    <col min="5" max="5" width="2.5546875" style="2" customWidth="1"/>
    <col min="6" max="6" width="12.44140625" style="2" customWidth="1"/>
    <col min="7" max="7" width="70.88671875" style="5" customWidth="1"/>
    <col min="8" max="8" width="40.21875" style="1" hidden="1" customWidth="1"/>
    <col min="9" max="16384" width="9" style="2"/>
  </cols>
  <sheetData>
    <row r="1" spans="1:9" ht="15.6" thickBot="1">
      <c r="B1" s="5"/>
      <c r="G1" s="2"/>
      <c r="H1" s="5"/>
      <c r="I1" s="1"/>
    </row>
    <row r="2" spans="1:9" ht="31.2" customHeight="1" thickBot="1">
      <c r="A2" s="106" t="s">
        <v>279</v>
      </c>
      <c r="B2" s="107"/>
      <c r="C2" s="108"/>
    </row>
    <row r="3" spans="1:9" ht="31.2" customHeight="1">
      <c r="B3" s="5"/>
      <c r="G3" s="2"/>
      <c r="H3" s="5"/>
      <c r="I3" s="1"/>
    </row>
    <row r="4" spans="1:9" ht="56.25" customHeight="1">
      <c r="A4" s="117" t="s">
        <v>234</v>
      </c>
      <c r="B4" s="118"/>
      <c r="C4" s="118"/>
      <c r="D4" s="118"/>
      <c r="E4" s="118"/>
      <c r="F4" s="118"/>
      <c r="G4" s="118"/>
    </row>
    <row r="5" spans="1:9" ht="43.5" customHeight="1" thickBot="1">
      <c r="A5" s="15" t="s">
        <v>271</v>
      </c>
      <c r="B5" s="16"/>
      <c r="C5" s="16"/>
      <c r="D5" s="17"/>
      <c r="E5" s="17"/>
      <c r="F5" s="17"/>
      <c r="G5" s="17"/>
    </row>
    <row r="6" spans="1:9" ht="36" customHeight="1" thickBot="1">
      <c r="A6" s="96" t="s">
        <v>270</v>
      </c>
      <c r="B6" s="119"/>
      <c r="C6" s="119"/>
      <c r="D6" s="120"/>
      <c r="E6" s="131" t="s">
        <v>12</v>
      </c>
      <c r="F6" s="132"/>
      <c r="G6" s="97"/>
      <c r="H6" s="14" t="s">
        <v>34</v>
      </c>
    </row>
    <row r="7" spans="1:9" ht="36" customHeight="1" thickBot="1">
      <c r="A7" s="96" t="s">
        <v>13</v>
      </c>
      <c r="B7" s="121"/>
      <c r="C7" s="121"/>
      <c r="D7" s="121"/>
      <c r="E7" s="121"/>
      <c r="F7" s="121"/>
      <c r="G7" s="122"/>
      <c r="H7" s="14" t="s">
        <v>35</v>
      </c>
    </row>
    <row r="8" spans="1:9" ht="21" customHeight="1" thickBot="1">
      <c r="A8" s="18"/>
      <c r="B8" s="19"/>
      <c r="C8" s="20"/>
      <c r="D8" s="17"/>
      <c r="E8" s="17"/>
      <c r="F8" s="17"/>
      <c r="G8" s="17"/>
      <c r="H8" s="14" t="s">
        <v>36</v>
      </c>
    </row>
    <row r="9" spans="1:9" s="3" customFormat="1" ht="18" customHeight="1" thickBot="1">
      <c r="A9" s="123" t="s">
        <v>14</v>
      </c>
      <c r="B9" s="123" t="s">
        <v>15</v>
      </c>
      <c r="C9" s="123"/>
      <c r="D9" s="123"/>
      <c r="E9" s="123"/>
      <c r="F9" s="124" t="s">
        <v>16</v>
      </c>
      <c r="G9" s="126" t="s">
        <v>17</v>
      </c>
      <c r="H9" s="14" t="s">
        <v>201</v>
      </c>
    </row>
    <row r="10" spans="1:9" s="3" customFormat="1" ht="27" customHeight="1" thickBot="1">
      <c r="A10" s="123"/>
      <c r="B10" s="123"/>
      <c r="C10" s="123"/>
      <c r="D10" s="123"/>
      <c r="E10" s="123"/>
      <c r="F10" s="125"/>
      <c r="G10" s="127"/>
      <c r="H10" s="14" t="s">
        <v>195</v>
      </c>
    </row>
    <row r="11" spans="1:9" s="3" customFormat="1" ht="50.1" customHeight="1" thickBot="1">
      <c r="A11" s="21">
        <v>1</v>
      </c>
      <c r="B11" s="133" t="s">
        <v>269</v>
      </c>
      <c r="C11" s="134"/>
      <c r="D11" s="134"/>
      <c r="E11" s="135"/>
      <c r="F11" s="98"/>
      <c r="G11" s="22"/>
      <c r="H11" s="14" t="s">
        <v>37</v>
      </c>
    </row>
    <row r="12" spans="1:9" s="3" customFormat="1" ht="50.1" customHeight="1" thickBot="1">
      <c r="A12" s="21">
        <v>2</v>
      </c>
      <c r="B12" s="128" t="s">
        <v>254</v>
      </c>
      <c r="C12" s="129"/>
      <c r="D12" s="129"/>
      <c r="E12" s="130"/>
      <c r="F12" s="98"/>
      <c r="G12" s="23"/>
      <c r="H12" s="14" t="s">
        <v>38</v>
      </c>
    </row>
    <row r="13" spans="1:9" s="4" customFormat="1" ht="50.1" customHeight="1" thickBot="1">
      <c r="A13" s="21">
        <v>3</v>
      </c>
      <c r="B13" s="128" t="s">
        <v>255</v>
      </c>
      <c r="C13" s="129"/>
      <c r="D13" s="129"/>
      <c r="E13" s="130"/>
      <c r="F13" s="98"/>
      <c r="G13" s="23"/>
      <c r="H13" s="14" t="s">
        <v>193</v>
      </c>
    </row>
    <row r="14" spans="1:9" s="4" customFormat="1" ht="52.8" customHeight="1" thickBot="1">
      <c r="A14" s="21">
        <v>4</v>
      </c>
      <c r="B14" s="128" t="s">
        <v>256</v>
      </c>
      <c r="C14" s="129"/>
      <c r="D14" s="129"/>
      <c r="E14" s="130"/>
      <c r="F14" s="98"/>
      <c r="G14" s="22"/>
      <c r="H14" s="14"/>
    </row>
    <row r="15" spans="1:9" s="4" customFormat="1" ht="50.1" customHeight="1" thickBot="1">
      <c r="A15" s="21">
        <v>5</v>
      </c>
      <c r="B15" s="24" t="s">
        <v>235</v>
      </c>
      <c r="C15" s="25"/>
      <c r="D15" s="25"/>
      <c r="E15" s="26"/>
      <c r="F15" s="98"/>
      <c r="G15" s="27"/>
      <c r="H15" s="14" t="s">
        <v>272</v>
      </c>
    </row>
    <row r="16" spans="1:9" s="4" customFormat="1" ht="72" customHeight="1" thickBot="1">
      <c r="A16" s="21">
        <v>6</v>
      </c>
      <c r="B16" s="112" t="s">
        <v>236</v>
      </c>
      <c r="C16" s="113"/>
      <c r="D16" s="113"/>
      <c r="E16" s="114"/>
      <c r="F16" s="98"/>
      <c r="G16" s="27" t="s">
        <v>286</v>
      </c>
      <c r="H16" s="14"/>
    </row>
    <row r="17" spans="1:8" s="56" customFormat="1" ht="300.60000000000002" customHeight="1" thickBot="1">
      <c r="A17" s="21">
        <v>7</v>
      </c>
      <c r="B17" s="109" t="s">
        <v>237</v>
      </c>
      <c r="C17" s="110"/>
      <c r="D17" s="110"/>
      <c r="E17" s="111"/>
      <c r="F17" s="98"/>
      <c r="G17" s="68" t="s">
        <v>287</v>
      </c>
    </row>
    <row r="18" spans="1:8" s="56" customFormat="1" ht="149.4" customHeight="1" thickBot="1">
      <c r="A18" s="21">
        <v>8</v>
      </c>
      <c r="B18" s="109" t="s">
        <v>281</v>
      </c>
      <c r="C18" s="110"/>
      <c r="D18" s="110"/>
      <c r="E18" s="111"/>
      <c r="F18" s="98"/>
      <c r="G18" s="88" t="s">
        <v>289</v>
      </c>
    </row>
    <row r="19" spans="1:8" s="56" customFormat="1" ht="71.400000000000006" customHeight="1" thickBot="1">
      <c r="A19" s="21">
        <v>9</v>
      </c>
      <c r="B19" s="115" t="s">
        <v>238</v>
      </c>
      <c r="C19" s="110"/>
      <c r="D19" s="110"/>
      <c r="E19" s="116"/>
      <c r="F19" s="98"/>
      <c r="G19" s="88" t="s">
        <v>282</v>
      </c>
    </row>
    <row r="20" spans="1:8" ht="18.600000000000001">
      <c r="A20" s="28"/>
      <c r="B20" s="29"/>
      <c r="C20" s="29"/>
      <c r="D20" s="29"/>
      <c r="E20" s="29"/>
      <c r="F20" s="30"/>
      <c r="G20" s="31"/>
      <c r="H20" s="14"/>
    </row>
    <row r="21" spans="1:8" ht="20.399999999999999" customHeight="1">
      <c r="A21" s="15" t="s">
        <v>194</v>
      </c>
      <c r="B21" s="32"/>
      <c r="C21" s="32"/>
      <c r="D21" s="32"/>
      <c r="E21" s="32"/>
      <c r="F21" s="32"/>
      <c r="G21" s="33"/>
      <c r="H21" s="14"/>
    </row>
    <row r="22" spans="1:8" ht="20.399999999999999" customHeight="1">
      <c r="A22" s="15" t="s">
        <v>280</v>
      </c>
      <c r="B22" s="19"/>
      <c r="C22" s="19"/>
      <c r="D22" s="19"/>
      <c r="E22" s="19"/>
      <c r="F22" s="19"/>
      <c r="G22" s="34"/>
      <c r="H22" s="14"/>
    </row>
    <row r="23" spans="1:8" ht="20.399999999999999" customHeight="1">
      <c r="A23" s="15" t="s">
        <v>273</v>
      </c>
      <c r="B23" s="19"/>
      <c r="C23" s="19"/>
      <c r="D23" s="19"/>
      <c r="E23" s="19"/>
      <c r="F23" s="19"/>
      <c r="G23" s="34"/>
      <c r="H23" s="14"/>
    </row>
    <row r="24" spans="1:8" ht="20.399999999999999" customHeight="1">
      <c r="A24" s="15" t="s">
        <v>275</v>
      </c>
      <c r="B24" s="19"/>
      <c r="C24" s="19"/>
      <c r="D24" s="19"/>
      <c r="E24" s="19"/>
      <c r="F24" s="19"/>
      <c r="G24" s="34"/>
      <c r="H24" s="14"/>
    </row>
    <row r="25" spans="1:8" ht="20.399999999999999" customHeight="1">
      <c r="A25" s="5" t="s">
        <v>276</v>
      </c>
      <c r="H25" s="14"/>
    </row>
    <row r="26" spans="1:8">
      <c r="H26" s="14"/>
    </row>
  </sheetData>
  <mergeCells count="17">
    <mergeCell ref="B11:E11"/>
    <mergeCell ref="A2:C2"/>
    <mergeCell ref="B18:E18"/>
    <mergeCell ref="B17:E17"/>
    <mergeCell ref="B16:E16"/>
    <mergeCell ref="B19:E19"/>
    <mergeCell ref="A4:G4"/>
    <mergeCell ref="B6:D6"/>
    <mergeCell ref="B7:G7"/>
    <mergeCell ref="A9:A10"/>
    <mergeCell ref="B9:E10"/>
    <mergeCell ref="F9:F10"/>
    <mergeCell ref="G9:G10"/>
    <mergeCell ref="B12:E12"/>
    <mergeCell ref="B13:E13"/>
    <mergeCell ref="B14:E14"/>
    <mergeCell ref="E6:F6"/>
  </mergeCells>
  <phoneticPr fontId="3"/>
  <dataValidations count="3">
    <dataValidation type="list" allowBlank="1" showInputMessage="1" showErrorMessage="1" sqref="WVN17:WVN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xr:uid="{3A2EC70E-BA35-41E4-9071-680DCB429FB5}">
      <formula1>"✔"</formula1>
    </dataValidation>
    <dataValidation type="list" allowBlank="1" showInputMessage="1" showErrorMessage="1" prompt="プルダウンから選択してください" sqref="G6" xr:uid="{00000000-0002-0000-0000-000000000000}">
      <formula1>$H$6:$H$13</formula1>
    </dataValidation>
    <dataValidation type="list" allowBlank="1" showInputMessage="1" showErrorMessage="1" sqref="F11:F19" xr:uid="{FA097FB8-BF64-4286-989E-9BE14C967E90}">
      <formula1>$H$15</formula1>
    </dataValidation>
  </dataValidations>
  <printOptions horizontalCentered="1"/>
  <pageMargins left="0.47244094488188981" right="0.19685039370078741" top="0.78740157480314965" bottom="0.51181102362204722" header="0.19685039370078741" footer="0.27559055118110237"/>
  <pageSetup paperSize="9" scale="53"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5"/>
  <sheetViews>
    <sheetView showGridLines="0" view="pageBreakPreview" topLeftCell="A18" zoomScaleNormal="115" zoomScaleSheetLayoutView="100" workbookViewId="0">
      <selection activeCell="P41" sqref="P41:Z41"/>
    </sheetView>
  </sheetViews>
  <sheetFormatPr defaultColWidth="9" defaultRowHeight="13.2"/>
  <cols>
    <col min="1" max="1" width="3.109375" style="6" customWidth="1"/>
    <col min="2" max="9" width="3.33203125" style="6" customWidth="1"/>
    <col min="10" max="10" width="3.88671875" style="35" customWidth="1"/>
    <col min="11" max="14" width="3.33203125" style="6" customWidth="1"/>
    <col min="15" max="15" width="4.5546875" style="6" customWidth="1"/>
    <col min="16" max="25" width="3.33203125" style="6" customWidth="1"/>
    <col min="26" max="26" width="8.109375" style="6" customWidth="1"/>
    <col min="27" max="27" width="5" style="6" customWidth="1"/>
    <col min="28" max="28" width="42.44140625" style="6" hidden="1" customWidth="1"/>
    <col min="29" max="16384" width="9" style="6"/>
  </cols>
  <sheetData>
    <row r="1" spans="1:28" ht="17.25" customHeight="1">
      <c r="A1" s="6" t="s">
        <v>251</v>
      </c>
      <c r="T1" s="138"/>
      <c r="U1" s="138"/>
      <c r="V1" s="138"/>
      <c r="W1" s="138"/>
      <c r="X1" s="138"/>
      <c r="Y1" s="138"/>
      <c r="Z1" s="138"/>
    </row>
    <row r="2" spans="1:28" ht="17.25" customHeight="1">
      <c r="T2" s="139" t="s">
        <v>294</v>
      </c>
      <c r="U2" s="139"/>
      <c r="V2" s="139"/>
      <c r="W2" s="139"/>
      <c r="X2" s="139"/>
      <c r="Y2" s="139"/>
      <c r="Z2" s="139"/>
    </row>
    <row r="3" spans="1:28" ht="17.25" customHeight="1">
      <c r="AB3" s="14" t="s">
        <v>34</v>
      </c>
    </row>
    <row r="4" spans="1:28" ht="17.25" customHeight="1">
      <c r="B4" s="6" t="s">
        <v>3</v>
      </c>
      <c r="AB4" s="14" t="s">
        <v>35</v>
      </c>
    </row>
    <row r="5" spans="1:28" ht="17.25" customHeight="1">
      <c r="AB5" s="14" t="s">
        <v>36</v>
      </c>
    </row>
    <row r="6" spans="1:28" ht="17.25" customHeight="1">
      <c r="L6" s="136" t="s">
        <v>278</v>
      </c>
      <c r="M6" s="136"/>
      <c r="N6" s="136"/>
      <c r="O6" s="136"/>
      <c r="P6" s="137"/>
      <c r="Q6" s="137"/>
      <c r="R6" s="137"/>
      <c r="S6" s="137"/>
      <c r="T6" s="137"/>
      <c r="U6" s="137"/>
      <c r="V6" s="137"/>
      <c r="W6" s="137"/>
      <c r="X6" s="137"/>
      <c r="Y6" s="137"/>
      <c r="Z6" s="137"/>
      <c r="AB6" s="14" t="s">
        <v>201</v>
      </c>
    </row>
    <row r="7" spans="1:28" ht="17.25" customHeight="1">
      <c r="L7" s="6" t="s">
        <v>7</v>
      </c>
      <c r="N7" s="6" t="s">
        <v>8</v>
      </c>
      <c r="O7" s="7"/>
      <c r="P7" s="137"/>
      <c r="Q7" s="137"/>
      <c r="R7" s="137"/>
      <c r="S7" s="137"/>
      <c r="T7" s="137"/>
      <c r="U7" s="137"/>
      <c r="V7" s="137"/>
      <c r="W7" s="137"/>
      <c r="X7" s="137"/>
      <c r="Y7" s="137"/>
      <c r="Z7" s="137"/>
      <c r="AB7" s="14" t="s">
        <v>195</v>
      </c>
    </row>
    <row r="8" spans="1:28" ht="17.25" customHeight="1">
      <c r="L8" s="6" t="s">
        <v>11</v>
      </c>
      <c r="O8" s="7"/>
      <c r="P8" s="137"/>
      <c r="Q8" s="137"/>
      <c r="R8" s="137"/>
      <c r="S8" s="137"/>
      <c r="T8" s="137"/>
      <c r="U8" s="137"/>
      <c r="V8" s="137"/>
      <c r="W8" s="137"/>
      <c r="X8" s="137"/>
      <c r="Y8" s="137"/>
      <c r="Z8" s="137"/>
      <c r="AB8" s="14" t="s">
        <v>37</v>
      </c>
    </row>
    <row r="9" spans="1:28" ht="17.25" customHeight="1">
      <c r="AB9" s="14" t="s">
        <v>38</v>
      </c>
    </row>
    <row r="10" spans="1:28" ht="17.25" customHeight="1">
      <c r="A10" s="140" t="s">
        <v>202</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 t="s">
        <v>285</v>
      </c>
    </row>
    <row r="11" spans="1:28" ht="17.25" customHeight="1">
      <c r="A11" s="140" t="s">
        <v>239</v>
      </c>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
    </row>
    <row r="12" spans="1:28" ht="17.25" customHeight="1">
      <c r="AB12" s="14"/>
    </row>
    <row r="13" spans="1:28" ht="17.25" customHeight="1">
      <c r="B13" s="8" t="s">
        <v>18</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c r="A15" s="140" t="s">
        <v>0</v>
      </c>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
    </row>
    <row r="16" spans="1:28" ht="17.25" customHeight="1">
      <c r="AB16" s="14"/>
    </row>
    <row r="17" spans="2:28" ht="17.25" customHeight="1">
      <c r="B17" s="6" t="s">
        <v>240</v>
      </c>
      <c r="S17" s="11"/>
      <c r="T17" s="11"/>
      <c r="U17" s="11"/>
      <c r="V17" s="11"/>
      <c r="W17" s="11"/>
      <c r="AB17" s="14"/>
    </row>
    <row r="18" spans="2:28" ht="17.25" customHeight="1">
      <c r="B18" s="6" t="s">
        <v>4</v>
      </c>
      <c r="C18" s="12"/>
      <c r="D18" s="141" t="str">
        <f>'別紙3-1「実績調書」'!J24</f>
        <v/>
      </c>
      <c r="E18" s="141"/>
      <c r="F18" s="141"/>
      <c r="G18" s="141"/>
      <c r="H18" s="141"/>
      <c r="I18" s="13" t="s">
        <v>1</v>
      </c>
      <c r="J18" s="6"/>
      <c r="AA18" s="14"/>
    </row>
    <row r="19" spans="2:28" ht="17.25" customHeight="1">
      <c r="B19" s="6" t="s">
        <v>241</v>
      </c>
      <c r="C19" s="89"/>
      <c r="E19" s="90"/>
      <c r="F19" s="90"/>
      <c r="G19" s="90"/>
      <c r="H19" s="90"/>
      <c r="I19" s="90"/>
      <c r="AB19" s="14"/>
    </row>
    <row r="20" spans="2:28" ht="17.25" customHeight="1">
      <c r="B20" s="6" t="s">
        <v>242</v>
      </c>
      <c r="C20" s="12"/>
      <c r="D20" s="141" t="str">
        <f>IF('別紙3-1「実績調書」'!H24="","",'別紙3-1「実績調書」'!H24)</f>
        <v/>
      </c>
      <c r="E20" s="141"/>
      <c r="F20" s="141"/>
      <c r="G20" s="141"/>
      <c r="H20" s="141"/>
      <c r="I20" s="13" t="s">
        <v>1</v>
      </c>
      <c r="J20" s="6"/>
      <c r="AA20" s="14"/>
    </row>
    <row r="21" spans="2:28" ht="16.95" customHeight="1">
      <c r="B21" s="6" t="s">
        <v>243</v>
      </c>
      <c r="J21" s="6"/>
      <c r="AB21" s="14"/>
    </row>
    <row r="22" spans="2:28" ht="17.25" customHeight="1">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B22" s="14"/>
    </row>
    <row r="23" spans="2:28" ht="17.25" customHeight="1">
      <c r="B23" s="6" t="s">
        <v>244</v>
      </c>
      <c r="J23" s="6"/>
      <c r="AB23" s="14"/>
    </row>
    <row r="24" spans="2:28" ht="17.25" customHeight="1">
      <c r="C24" s="137"/>
      <c r="D24" s="137"/>
      <c r="E24" s="137"/>
      <c r="F24" s="137"/>
      <c r="G24" s="137"/>
      <c r="H24" s="137"/>
      <c r="I24" s="137"/>
      <c r="J24" s="137"/>
      <c r="K24" s="137"/>
      <c r="L24" s="137"/>
      <c r="M24" s="137"/>
      <c r="N24" s="137"/>
      <c r="AB24" s="14"/>
    </row>
    <row r="25" spans="2:28" ht="17.25" customHeight="1">
      <c r="B25" s="6" t="s">
        <v>245</v>
      </c>
      <c r="J25" s="6"/>
      <c r="AB25" s="14"/>
    </row>
    <row r="26" spans="2:28" ht="17.25" customHeight="1">
      <c r="C26" s="146"/>
      <c r="D26" s="146"/>
      <c r="E26" s="146"/>
      <c r="F26" s="146"/>
      <c r="G26" s="146"/>
      <c r="H26" s="146"/>
      <c r="I26" s="146"/>
      <c r="J26" s="146"/>
      <c r="K26" s="146"/>
      <c r="L26" s="146"/>
      <c r="M26" s="146"/>
      <c r="N26" s="146"/>
      <c r="AB26" s="14"/>
    </row>
    <row r="27" spans="2:28" ht="17.25" customHeight="1">
      <c r="B27" s="6" t="s">
        <v>246</v>
      </c>
      <c r="J27" s="6"/>
      <c r="AB27" s="14"/>
    </row>
    <row r="28" spans="2:28" ht="17.25" customHeight="1">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B28" s="14"/>
    </row>
    <row r="29" spans="2:28" ht="17.25" customHeight="1">
      <c r="B29" s="6" t="s">
        <v>247</v>
      </c>
    </row>
    <row r="30" spans="2:28" ht="17.25" customHeight="1">
      <c r="B30" s="14" t="s">
        <v>249</v>
      </c>
    </row>
    <row r="31" spans="2:28" ht="17.25" customHeight="1">
      <c r="B31" s="14" t="s">
        <v>250</v>
      </c>
    </row>
    <row r="32" spans="2:28" ht="17.25" customHeight="1">
      <c r="B32" s="14" t="s">
        <v>248</v>
      </c>
    </row>
    <row r="33" spans="2:26" ht="17.25" customHeight="1">
      <c r="B33" s="14" t="s">
        <v>196</v>
      </c>
    </row>
    <row r="34" spans="2:26" ht="7.2" customHeight="1"/>
    <row r="35" spans="2:26" ht="7.2"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row>
    <row r="36" spans="2:26" ht="7.2" customHeight="1">
      <c r="B36" s="69"/>
      <c r="C36" s="69"/>
      <c r="D36" s="69"/>
      <c r="E36" s="69"/>
      <c r="F36" s="69"/>
      <c r="G36" s="69"/>
      <c r="H36" s="69"/>
      <c r="I36" s="69"/>
      <c r="J36" s="69"/>
      <c r="K36" s="69"/>
      <c r="L36" s="69"/>
      <c r="M36" s="69"/>
      <c r="N36" s="69"/>
      <c r="O36" s="69"/>
      <c r="P36" s="69"/>
      <c r="Q36" s="69"/>
      <c r="R36" s="69"/>
      <c r="S36" s="69"/>
      <c r="T36" s="69"/>
      <c r="U36" s="69"/>
      <c r="V36" s="69"/>
      <c r="W36" s="69"/>
      <c r="X36" s="69"/>
      <c r="Y36" s="69"/>
    </row>
    <row r="37" spans="2:26" ht="17.25" customHeight="1">
      <c r="L37" s="6" t="s">
        <v>200</v>
      </c>
    </row>
    <row r="38" spans="2:26" ht="17.25" customHeight="1">
      <c r="L38" s="147" t="s">
        <v>197</v>
      </c>
      <c r="M38" s="148"/>
      <c r="N38" s="148"/>
      <c r="O38" s="149"/>
      <c r="P38" s="100" t="s">
        <v>277</v>
      </c>
      <c r="Q38" s="153"/>
      <c r="R38" s="153"/>
      <c r="S38" s="153"/>
      <c r="T38" s="153"/>
      <c r="U38" s="153"/>
      <c r="V38" s="153"/>
      <c r="W38" s="153"/>
      <c r="X38" s="153"/>
      <c r="Y38" s="153"/>
      <c r="Z38" s="154"/>
    </row>
    <row r="39" spans="2:26" ht="42.6" customHeight="1">
      <c r="L39" s="150"/>
      <c r="M39" s="151"/>
      <c r="N39" s="151"/>
      <c r="O39" s="152"/>
      <c r="P39" s="155"/>
      <c r="Q39" s="156"/>
      <c r="R39" s="156"/>
      <c r="S39" s="156"/>
      <c r="T39" s="156"/>
      <c r="U39" s="156"/>
      <c r="V39" s="156"/>
      <c r="W39" s="156"/>
      <c r="X39" s="156"/>
      <c r="Y39" s="156"/>
      <c r="Z39" s="156"/>
    </row>
    <row r="40" spans="2:26" ht="18.600000000000001" customHeight="1">
      <c r="L40" s="143" t="s">
        <v>296</v>
      </c>
      <c r="M40" s="143"/>
      <c r="N40" s="143"/>
      <c r="O40" s="143"/>
      <c r="P40" s="157"/>
      <c r="Q40" s="157"/>
      <c r="R40" s="157"/>
      <c r="S40" s="157"/>
      <c r="T40" s="157"/>
      <c r="U40" s="157"/>
      <c r="V40" s="157"/>
      <c r="W40" s="157"/>
      <c r="X40" s="157"/>
      <c r="Y40" s="157"/>
      <c r="Z40" s="157"/>
    </row>
    <row r="41" spans="2:26" ht="18.600000000000001" customHeight="1">
      <c r="L41" s="143" t="s">
        <v>198</v>
      </c>
      <c r="M41" s="143"/>
      <c r="N41" s="143"/>
      <c r="O41" s="143"/>
      <c r="P41" s="157"/>
      <c r="Q41" s="157"/>
      <c r="R41" s="157"/>
      <c r="S41" s="157"/>
      <c r="T41" s="157"/>
      <c r="U41" s="157"/>
      <c r="V41" s="157"/>
      <c r="W41" s="157"/>
      <c r="X41" s="157"/>
      <c r="Y41" s="157"/>
      <c r="Z41" s="157"/>
    </row>
    <row r="42" spans="2:26" ht="12.6" customHeight="1">
      <c r="L42" s="144" t="s">
        <v>199</v>
      </c>
      <c r="M42" s="144"/>
      <c r="N42" s="144"/>
      <c r="O42" s="144"/>
      <c r="P42" s="158"/>
      <c r="Q42" s="158"/>
      <c r="R42" s="158"/>
      <c r="S42" s="158"/>
      <c r="T42" s="158"/>
      <c r="U42" s="158"/>
      <c r="V42" s="158"/>
      <c r="W42" s="158"/>
      <c r="X42" s="158"/>
      <c r="Y42" s="158"/>
      <c r="Z42" s="158"/>
    </row>
    <row r="43" spans="2:26" ht="18.600000000000001" customHeight="1">
      <c r="L43" s="142" t="s">
        <v>2</v>
      </c>
      <c r="M43" s="142"/>
      <c r="N43" s="142"/>
      <c r="O43" s="142"/>
      <c r="P43" s="159"/>
      <c r="Q43" s="159"/>
      <c r="R43" s="159"/>
      <c r="S43" s="159"/>
      <c r="T43" s="159"/>
      <c r="U43" s="159"/>
      <c r="V43" s="159"/>
      <c r="W43" s="159"/>
      <c r="X43" s="159"/>
      <c r="Y43" s="159"/>
      <c r="Z43" s="159"/>
    </row>
    <row r="44" spans="2:26" ht="18.600000000000001" customHeight="1">
      <c r="L44" s="143" t="s">
        <v>5</v>
      </c>
      <c r="M44" s="143"/>
      <c r="N44" s="143"/>
      <c r="O44" s="143"/>
      <c r="P44" s="160"/>
      <c r="Q44" s="160"/>
      <c r="R44" s="160"/>
      <c r="S44" s="160"/>
      <c r="T44" s="160"/>
      <c r="U44" s="160"/>
      <c r="V44" s="160"/>
      <c r="W44" s="160"/>
      <c r="X44" s="160"/>
      <c r="Y44" s="160"/>
      <c r="Z44" s="160"/>
    </row>
    <row r="45" spans="2:26" ht="18.600000000000001" customHeight="1">
      <c r="L45" s="143" t="s">
        <v>6</v>
      </c>
      <c r="M45" s="143"/>
      <c r="N45" s="143"/>
      <c r="O45" s="143"/>
      <c r="P45" s="160"/>
      <c r="Q45" s="160"/>
      <c r="R45" s="160"/>
      <c r="S45" s="160"/>
      <c r="T45" s="160"/>
      <c r="U45" s="160"/>
      <c r="V45" s="160"/>
      <c r="W45" s="160"/>
      <c r="X45" s="160"/>
      <c r="Y45" s="160"/>
      <c r="Z45" s="160"/>
    </row>
  </sheetData>
  <mergeCells count="31">
    <mergeCell ref="L45:O45"/>
    <mergeCell ref="P41:Z41"/>
    <mergeCell ref="P42:Z42"/>
    <mergeCell ref="P43:Z43"/>
    <mergeCell ref="P44:Z44"/>
    <mergeCell ref="P45:Z45"/>
    <mergeCell ref="L44:O44"/>
    <mergeCell ref="C22:Z22"/>
    <mergeCell ref="C24:N24"/>
    <mergeCell ref="L43:O43"/>
    <mergeCell ref="L41:O41"/>
    <mergeCell ref="L42:O42"/>
    <mergeCell ref="B35:Y35"/>
    <mergeCell ref="C26:N26"/>
    <mergeCell ref="C28:Z28"/>
    <mergeCell ref="L38:O39"/>
    <mergeCell ref="Q38:Z38"/>
    <mergeCell ref="P39:Z39"/>
    <mergeCell ref="L40:O40"/>
    <mergeCell ref="P40:Z40"/>
    <mergeCell ref="A15:Z15"/>
    <mergeCell ref="D18:H18"/>
    <mergeCell ref="D20:H20"/>
    <mergeCell ref="A10:AA10"/>
    <mergeCell ref="A11:AA11"/>
    <mergeCell ref="L6:O6"/>
    <mergeCell ref="P6:Z6"/>
    <mergeCell ref="P7:Z7"/>
    <mergeCell ref="P8:Z8"/>
    <mergeCell ref="T1:Z1"/>
    <mergeCell ref="T2:Z2"/>
  </mergeCells>
  <phoneticPr fontId="3"/>
  <dataValidations count="2">
    <dataValidation allowBlank="1" showInputMessage="1" showErrorMessage="1" prompt="自動入力されます" sqref="D18:H18 D20 E19:I19" xr:uid="{00000000-0002-0000-0100-000000000000}"/>
    <dataValidation type="list" allowBlank="1" showInputMessage="1" showErrorMessage="1" prompt="プルダウンから選択してください" sqref="C24:N24" xr:uid="{43F1A645-3DC4-4DA2-AA3B-772D13CA2087}">
      <formula1>$AB$3:$AB$10</formula1>
    </dataValidation>
  </dataValidations>
  <pageMargins left="0.62992125984251968" right="0.23622047244094491" top="0.74803149606299213" bottom="0.74803149606299213" header="0.31496062992125984" footer="0.31496062992125984"/>
  <pageSetup paperSize="9" scale="98" orientation="portrait" blackAndWhite="1" r:id="rId1"/>
  <headerFooter alignWithMargins="0"/>
  <colBreaks count="1" manualBreakCount="1">
    <brk id="27" max="3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R29"/>
  <sheetViews>
    <sheetView view="pageBreakPreview" zoomScaleNormal="85" zoomScaleSheetLayoutView="100" workbookViewId="0">
      <selection activeCell="H24" sqref="H24:I24"/>
    </sheetView>
  </sheetViews>
  <sheetFormatPr defaultColWidth="9" defaultRowHeight="13.2"/>
  <cols>
    <col min="1" max="1" width="2.77734375" style="57" customWidth="1"/>
    <col min="2" max="11" width="10" style="57" customWidth="1"/>
    <col min="12" max="12" width="18.6640625" style="57" customWidth="1"/>
    <col min="13" max="14" width="16.44140625" style="57" customWidth="1"/>
    <col min="15" max="15" width="12.21875" style="57" customWidth="1"/>
    <col min="16" max="17" width="9" style="57" customWidth="1"/>
    <col min="18" max="18" width="10.88671875" style="57" customWidth="1"/>
    <col min="19" max="16384" width="9" style="57"/>
  </cols>
  <sheetData>
    <row r="1" spans="2:15" ht="24" customHeight="1">
      <c r="B1" s="57" t="s">
        <v>252</v>
      </c>
      <c r="F1" s="58"/>
      <c r="G1" s="170" t="s">
        <v>9</v>
      </c>
      <c r="H1" s="171"/>
      <c r="I1" s="161" t="str">
        <f>IF(様式第3号!P7="","",様式第3号!P7)</f>
        <v/>
      </c>
      <c r="J1" s="162"/>
      <c r="K1" s="162"/>
      <c r="L1" s="163"/>
    </row>
    <row r="2" spans="2:15" ht="24" customHeight="1">
      <c r="F2" s="58"/>
      <c r="G2" s="170" t="s">
        <v>10</v>
      </c>
      <c r="H2" s="171"/>
      <c r="I2" s="161" t="str">
        <f>IF(様式第3号!C22="","",様式第3号!C22)</f>
        <v/>
      </c>
      <c r="J2" s="162"/>
      <c r="K2" s="162"/>
      <c r="L2" s="163"/>
    </row>
    <row r="3" spans="2:15" ht="35.4" customHeight="1">
      <c r="K3" s="58"/>
      <c r="M3" s="58"/>
      <c r="N3" s="58"/>
      <c r="O3" s="60"/>
    </row>
    <row r="4" spans="2:15" ht="27.6" customHeight="1">
      <c r="B4" s="172" t="s">
        <v>253</v>
      </c>
      <c r="C4" s="172"/>
      <c r="D4" s="172"/>
      <c r="E4" s="172"/>
      <c r="F4" s="172"/>
      <c r="G4" s="172"/>
      <c r="H4" s="172"/>
      <c r="I4" s="172"/>
      <c r="J4" s="172"/>
      <c r="K4" s="172"/>
      <c r="L4" s="172"/>
    </row>
    <row r="5" spans="2:15" ht="34.200000000000003" customHeight="1">
      <c r="B5" s="58"/>
      <c r="C5" s="58"/>
      <c r="D5" s="58"/>
      <c r="E5" s="58"/>
      <c r="F5" s="58"/>
      <c r="G5" s="58"/>
      <c r="H5" s="58"/>
      <c r="I5" s="58"/>
      <c r="J5" s="58"/>
      <c r="K5" s="58"/>
      <c r="L5" s="58"/>
      <c r="M5" s="58"/>
      <c r="N5" s="58"/>
      <c r="O5" s="58"/>
    </row>
    <row r="6" spans="2:15" ht="24" customHeight="1">
      <c r="B6" s="74" t="s">
        <v>260</v>
      </c>
      <c r="C6" s="74"/>
      <c r="D6" s="74"/>
      <c r="E6" s="58"/>
      <c r="F6" s="58"/>
      <c r="G6" s="58"/>
      <c r="H6" s="58"/>
      <c r="I6" s="58"/>
      <c r="J6" s="58"/>
      <c r="M6" s="61"/>
      <c r="N6" s="61"/>
      <c r="O6" s="61"/>
    </row>
    <row r="7" spans="2:15" ht="24" customHeight="1">
      <c r="B7" s="173" t="s">
        <v>223</v>
      </c>
      <c r="C7" s="174"/>
      <c r="D7" s="175"/>
      <c r="E7" s="99"/>
      <c r="I7" s="61"/>
      <c r="J7" s="61"/>
      <c r="K7" s="61"/>
    </row>
    <row r="8" spans="2:15" ht="24" customHeight="1">
      <c r="B8" s="170" t="s">
        <v>206</v>
      </c>
      <c r="C8" s="176"/>
      <c r="D8" s="171"/>
      <c r="E8" s="177"/>
      <c r="F8" s="178"/>
      <c r="G8" s="179"/>
      <c r="H8" s="57" t="s">
        <v>207</v>
      </c>
      <c r="J8" s="61"/>
      <c r="K8" s="61"/>
      <c r="L8" s="61"/>
    </row>
    <row r="9" spans="2:15" ht="24" customHeight="1">
      <c r="B9" s="170" t="s">
        <v>259</v>
      </c>
      <c r="C9" s="176"/>
      <c r="D9" s="171"/>
      <c r="E9" s="164"/>
      <c r="F9" s="165"/>
      <c r="G9" s="166"/>
      <c r="H9" s="57" t="s">
        <v>208</v>
      </c>
      <c r="J9" s="61"/>
      <c r="K9" s="61"/>
      <c r="L9" s="61"/>
    </row>
    <row r="10" spans="2:15" ht="24" customHeight="1">
      <c r="K10" s="61"/>
      <c r="L10" s="61"/>
      <c r="M10" s="61"/>
    </row>
    <row r="11" spans="2:15" ht="24" customHeight="1">
      <c r="B11" s="173" t="s">
        <v>224</v>
      </c>
      <c r="C11" s="174"/>
      <c r="D11" s="175"/>
      <c r="H11" s="61"/>
      <c r="I11" s="61"/>
      <c r="J11" s="61"/>
    </row>
    <row r="12" spans="2:15" ht="24" customHeight="1">
      <c r="B12" s="170" t="s">
        <v>206</v>
      </c>
      <c r="C12" s="176"/>
      <c r="D12" s="171"/>
      <c r="E12" s="177"/>
      <c r="F12" s="178"/>
      <c r="G12" s="179"/>
      <c r="H12" s="57" t="s">
        <v>207</v>
      </c>
      <c r="J12" s="61"/>
      <c r="K12" s="61"/>
      <c r="L12" s="61"/>
    </row>
    <row r="13" spans="2:15" ht="24" customHeight="1">
      <c r="B13" s="170" t="s">
        <v>259</v>
      </c>
      <c r="C13" s="176"/>
      <c r="D13" s="171"/>
      <c r="E13" s="164"/>
      <c r="F13" s="165"/>
      <c r="G13" s="166"/>
      <c r="H13" s="57" t="s">
        <v>208</v>
      </c>
      <c r="J13" s="61"/>
      <c r="K13" s="61"/>
      <c r="L13" s="61"/>
    </row>
    <row r="14" spans="2:15" ht="24" customHeight="1">
      <c r="K14" s="61"/>
      <c r="L14" s="61"/>
      <c r="M14" s="61"/>
    </row>
    <row r="15" spans="2:15" ht="24" customHeight="1">
      <c r="B15" s="173" t="s">
        <v>225</v>
      </c>
      <c r="C15" s="174"/>
      <c r="D15" s="175"/>
      <c r="H15" s="61"/>
      <c r="I15" s="61"/>
      <c r="J15" s="61"/>
    </row>
    <row r="16" spans="2:15" ht="24" customHeight="1">
      <c r="B16" s="170" t="s">
        <v>206</v>
      </c>
      <c r="C16" s="176"/>
      <c r="D16" s="171"/>
      <c r="E16" s="177"/>
      <c r="F16" s="178"/>
      <c r="G16" s="179"/>
      <c r="H16" s="57" t="s">
        <v>207</v>
      </c>
      <c r="J16" s="61"/>
      <c r="K16" s="61"/>
      <c r="L16" s="61"/>
    </row>
    <row r="17" spans="2:18" ht="24" customHeight="1">
      <c r="B17" s="170" t="s">
        <v>259</v>
      </c>
      <c r="C17" s="176"/>
      <c r="D17" s="171"/>
      <c r="E17" s="164"/>
      <c r="F17" s="165"/>
      <c r="G17" s="166"/>
      <c r="H17" s="57" t="s">
        <v>208</v>
      </c>
      <c r="I17" s="61"/>
      <c r="J17" s="61"/>
    </row>
    <row r="18" spans="2:18" s="64" customFormat="1" ht="30.6" customHeight="1">
      <c r="B18" s="72"/>
      <c r="C18" s="72"/>
      <c r="D18" s="72"/>
      <c r="E18" s="72"/>
      <c r="F18" s="73"/>
      <c r="G18" s="73"/>
      <c r="H18" s="73"/>
      <c r="I18" s="65"/>
      <c r="J18" s="65"/>
      <c r="K18" s="65"/>
      <c r="L18" s="62"/>
      <c r="M18" s="63"/>
    </row>
    <row r="19" spans="2:18" ht="24" customHeight="1">
      <c r="B19" s="73" t="s">
        <v>261</v>
      </c>
      <c r="C19" s="73"/>
      <c r="D19" s="73"/>
    </row>
    <row r="20" spans="2:18" ht="24" customHeight="1">
      <c r="B20" s="170" t="s">
        <v>218</v>
      </c>
      <c r="C20" s="176"/>
      <c r="D20" s="171"/>
      <c r="E20" s="167" t="str">
        <f>IF(E8="","",SUM(E8,E12,E16))</f>
        <v/>
      </c>
      <c r="F20" s="168"/>
      <c r="G20" s="169"/>
      <c r="H20" s="57" t="s">
        <v>207</v>
      </c>
    </row>
    <row r="21" spans="2:18" s="64" customFormat="1" ht="14.4" customHeight="1">
      <c r="B21" s="73"/>
      <c r="C21" s="73"/>
      <c r="D21" s="73"/>
      <c r="E21" s="73"/>
      <c r="F21" s="73"/>
      <c r="G21" s="73"/>
      <c r="H21" s="73"/>
      <c r="I21" s="73"/>
      <c r="J21" s="65"/>
      <c r="K21" s="65"/>
      <c r="L21" s="65"/>
      <c r="M21" s="62"/>
      <c r="N21" s="63"/>
    </row>
    <row r="22" spans="2:18" s="64" customFormat="1" ht="14.4" customHeight="1">
      <c r="B22" s="73"/>
      <c r="C22" s="73"/>
      <c r="D22" s="73"/>
      <c r="E22" s="73"/>
      <c r="F22" s="73"/>
      <c r="G22" s="77"/>
      <c r="H22" s="76"/>
      <c r="I22" s="76"/>
      <c r="J22" s="76"/>
      <c r="K22" s="61" t="s">
        <v>268</v>
      </c>
      <c r="L22" s="65"/>
      <c r="M22" s="65"/>
      <c r="N22" s="62"/>
      <c r="O22" s="63"/>
    </row>
    <row r="23" spans="2:18" ht="69.599999999999994" customHeight="1">
      <c r="B23" s="181" t="s">
        <v>274</v>
      </c>
      <c r="C23" s="182"/>
      <c r="D23" s="181" t="s">
        <v>219</v>
      </c>
      <c r="E23" s="182"/>
      <c r="F23" s="181" t="s">
        <v>257</v>
      </c>
      <c r="G23" s="182"/>
      <c r="H23" s="187" t="s">
        <v>267</v>
      </c>
      <c r="I23" s="188"/>
      <c r="J23" s="187" t="s">
        <v>262</v>
      </c>
      <c r="K23" s="188"/>
    </row>
    <row r="24" spans="2:18" s="64" customFormat="1" ht="55.8" customHeight="1">
      <c r="B24" s="185" t="str">
        <f>IF(E9="","",SUM(E9,E13,E17))</f>
        <v/>
      </c>
      <c r="C24" s="186"/>
      <c r="D24" s="183">
        <v>0.75</v>
      </c>
      <c r="E24" s="184"/>
      <c r="F24" s="185" t="str">
        <f>IF(B24="","",ROUNDDOWN(B24*D24,-3))</f>
        <v/>
      </c>
      <c r="G24" s="186"/>
      <c r="H24" s="164"/>
      <c r="I24" s="166"/>
      <c r="J24" s="189" t="str">
        <f>IF(H24="","",MIN(F24:I24))</f>
        <v/>
      </c>
      <c r="K24" s="190"/>
      <c r="L24" s="73"/>
      <c r="M24" s="73"/>
      <c r="N24" s="65"/>
      <c r="O24" s="65"/>
      <c r="P24" s="65"/>
      <c r="Q24" s="62"/>
      <c r="R24" s="63"/>
    </row>
    <row r="25" spans="2:18" s="64" customFormat="1" ht="15.75" customHeight="1">
      <c r="B25" s="73"/>
      <c r="C25" s="73"/>
      <c r="D25" s="73"/>
      <c r="E25" s="73"/>
      <c r="F25" s="73"/>
      <c r="G25" s="73"/>
      <c r="H25" s="73"/>
      <c r="I25" s="73"/>
      <c r="J25" s="73"/>
      <c r="K25" s="65"/>
      <c r="L25" s="65"/>
      <c r="M25" s="65"/>
      <c r="N25" s="62"/>
      <c r="O25" s="63"/>
    </row>
    <row r="26" spans="2:18" s="64" customFormat="1" ht="15.75" customHeight="1">
      <c r="B26" s="73"/>
      <c r="C26" s="73"/>
      <c r="D26" s="73"/>
      <c r="E26" s="73"/>
      <c r="F26" s="73"/>
      <c r="G26" s="73"/>
      <c r="H26" s="73"/>
      <c r="I26" s="73"/>
      <c r="J26" s="73"/>
      <c r="K26" s="65"/>
      <c r="L26" s="65"/>
      <c r="M26" s="65"/>
      <c r="N26" s="62"/>
      <c r="O26" s="63"/>
    </row>
    <row r="27" spans="2:18" s="64" customFormat="1" ht="25.5" customHeight="1">
      <c r="B27" s="180" t="s">
        <v>258</v>
      </c>
      <c r="C27" s="180"/>
      <c r="D27" s="180"/>
      <c r="E27" s="180"/>
      <c r="F27" s="180"/>
      <c r="G27" s="180"/>
      <c r="H27" s="180"/>
      <c r="I27" s="180"/>
      <c r="J27" s="180"/>
      <c r="K27" s="180"/>
      <c r="L27" s="180"/>
      <c r="M27" s="180"/>
      <c r="N27" s="180"/>
      <c r="O27" s="180"/>
      <c r="P27" s="62"/>
      <c r="Q27" s="63"/>
    </row>
    <row r="28" spans="2:18" s="66" customFormat="1" ht="25.5" customHeight="1">
      <c r="B28" s="180" t="s">
        <v>220</v>
      </c>
      <c r="C28" s="180"/>
      <c r="D28" s="180"/>
      <c r="E28" s="180"/>
      <c r="F28" s="180"/>
      <c r="G28" s="180"/>
      <c r="H28" s="180"/>
      <c r="I28" s="180"/>
      <c r="J28" s="180"/>
      <c r="K28" s="180"/>
      <c r="L28" s="180"/>
      <c r="M28" s="180"/>
      <c r="N28" s="180"/>
      <c r="O28" s="180"/>
    </row>
    <row r="29" spans="2:18" s="66" customFormat="1" ht="14.25" customHeight="1">
      <c r="B29" s="67"/>
      <c r="C29" s="67"/>
      <c r="D29" s="67"/>
      <c r="E29" s="67"/>
      <c r="F29" s="67"/>
      <c r="G29" s="67"/>
      <c r="H29" s="67"/>
      <c r="I29" s="67"/>
      <c r="J29" s="67"/>
      <c r="K29" s="67"/>
      <c r="L29" s="67"/>
      <c r="M29" s="67"/>
      <c r="N29" s="67"/>
      <c r="O29" s="67"/>
    </row>
  </sheetData>
  <dataConsolidate/>
  <mergeCells count="34">
    <mergeCell ref="B17:D17"/>
    <mergeCell ref="B20:D20"/>
    <mergeCell ref="E9:G9"/>
    <mergeCell ref="E12:G12"/>
    <mergeCell ref="E13:G13"/>
    <mergeCell ref="E16:G16"/>
    <mergeCell ref="B28:O28"/>
    <mergeCell ref="B27:O27"/>
    <mergeCell ref="B23:C23"/>
    <mergeCell ref="D23:E23"/>
    <mergeCell ref="D24:E24"/>
    <mergeCell ref="B24:C24"/>
    <mergeCell ref="F23:G23"/>
    <mergeCell ref="F24:G24"/>
    <mergeCell ref="H24:I24"/>
    <mergeCell ref="J23:K23"/>
    <mergeCell ref="J24:K24"/>
    <mergeCell ref="H23:I23"/>
    <mergeCell ref="I1:L1"/>
    <mergeCell ref="I2:L2"/>
    <mergeCell ref="E17:G17"/>
    <mergeCell ref="E20:G20"/>
    <mergeCell ref="G1:H1"/>
    <mergeCell ref="G2:H2"/>
    <mergeCell ref="B4:L4"/>
    <mergeCell ref="B7:D7"/>
    <mergeCell ref="B8:D8"/>
    <mergeCell ref="B9:D9"/>
    <mergeCell ref="B11:D11"/>
    <mergeCell ref="B12:D12"/>
    <mergeCell ref="B13:D13"/>
    <mergeCell ref="B15:D15"/>
    <mergeCell ref="B16:D16"/>
    <mergeCell ref="E8:G8"/>
  </mergeCells>
  <phoneticPr fontId="9"/>
  <dataValidations xWindow="549" yWindow="245" count="1">
    <dataValidation allowBlank="1" showInputMessage="1" showErrorMessage="1" prompt="自動入力されます" sqref="B24 F24 E20 I1 I2 J24:K24" xr:uid="{00000000-0002-0000-0200-000001000000}"/>
  </dataValidations>
  <pageMargins left="0.70866141732283472" right="0.31496062992125984" top="0.94488188976377963" bottom="0.15748031496062992" header="0.31496062992125984" footer="0.31496062992125984"/>
  <pageSetup paperSize="9" scale="76"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S35"/>
  <sheetViews>
    <sheetView showZeros="0" view="pageBreakPreview" zoomScaleNormal="100" workbookViewId="0">
      <selection activeCell="C9" sqref="C9"/>
    </sheetView>
  </sheetViews>
  <sheetFormatPr defaultColWidth="9" defaultRowHeight="13.2"/>
  <cols>
    <col min="1" max="1" width="2.21875" style="55" customWidth="1"/>
    <col min="2" max="2" width="22.77734375" style="55" customWidth="1"/>
    <col min="3" max="3" width="22.88671875" style="55" customWidth="1"/>
    <col min="4" max="7" width="13.6640625" style="55" customWidth="1"/>
    <col min="8" max="16" width="4.5546875" style="55" customWidth="1"/>
    <col min="17" max="17" width="2.109375" style="55" customWidth="1"/>
    <col min="18" max="18" width="38" style="55" hidden="1" customWidth="1"/>
    <col min="19" max="19" width="17.21875" style="55" hidden="1" customWidth="1"/>
    <col min="20" max="16384" width="9" style="55"/>
  </cols>
  <sheetData>
    <row r="1" spans="1:19" ht="28.8" customHeight="1">
      <c r="B1" s="55" t="s">
        <v>263</v>
      </c>
      <c r="F1" s="59" t="s">
        <v>10</v>
      </c>
      <c r="G1" s="161" t="str">
        <f>IF(様式第3号!C22="","",様式第3号!C22)</f>
        <v/>
      </c>
      <c r="H1" s="162"/>
      <c r="I1" s="162"/>
      <c r="J1" s="162"/>
      <c r="K1" s="162"/>
      <c r="L1" s="162"/>
      <c r="M1" s="162"/>
      <c r="N1" s="162"/>
      <c r="O1" s="162"/>
      <c r="P1" s="163"/>
      <c r="Q1" s="60"/>
      <c r="R1" s="14" t="s">
        <v>34</v>
      </c>
    </row>
    <row r="2" spans="1:19" ht="10.8" customHeight="1">
      <c r="G2" s="58"/>
      <c r="H2" s="60"/>
      <c r="I2" s="60"/>
      <c r="J2" s="60"/>
      <c r="K2" s="60"/>
      <c r="L2" s="60"/>
      <c r="M2" s="60"/>
      <c r="N2" s="60"/>
      <c r="O2" s="60"/>
      <c r="P2" s="60"/>
      <c r="Q2" s="60"/>
      <c r="R2" s="14"/>
    </row>
    <row r="3" spans="1:19" ht="28.8" customHeight="1">
      <c r="G3" s="58"/>
      <c r="H3" s="60"/>
      <c r="I3" s="60"/>
      <c r="J3" s="60"/>
      <c r="K3" s="60"/>
      <c r="L3" s="60"/>
      <c r="M3" s="213" t="s">
        <v>226</v>
      </c>
      <c r="N3" s="214"/>
      <c r="O3" s="95" t="s">
        <v>227</v>
      </c>
      <c r="P3" s="60"/>
      <c r="Q3" s="60"/>
      <c r="R3" s="14"/>
      <c r="S3" s="55" t="s">
        <v>228</v>
      </c>
    </row>
    <row r="4" spans="1:19" ht="28.8" customHeight="1">
      <c r="G4" s="58"/>
      <c r="H4" s="60"/>
      <c r="I4" s="60"/>
      <c r="J4" s="60"/>
      <c r="K4" s="84"/>
      <c r="L4" s="84"/>
      <c r="M4" s="84"/>
      <c r="N4" s="84"/>
      <c r="O4" s="84"/>
      <c r="P4" s="85"/>
      <c r="Q4" s="85"/>
      <c r="R4" s="14"/>
      <c r="S4" s="55" t="s">
        <v>229</v>
      </c>
    </row>
    <row r="5" spans="1:19" ht="22.5" customHeight="1">
      <c r="A5" s="217" t="s">
        <v>284</v>
      </c>
      <c r="B5" s="217"/>
      <c r="C5" s="217"/>
      <c r="D5" s="217"/>
      <c r="E5" s="217"/>
      <c r="F5" s="217"/>
      <c r="G5" s="217"/>
      <c r="H5" s="217"/>
      <c r="I5" s="217"/>
      <c r="J5" s="217"/>
      <c r="K5" s="217"/>
      <c r="L5" s="217"/>
      <c r="M5" s="217"/>
      <c r="N5" s="217"/>
      <c r="O5" s="217"/>
      <c r="P5" s="217"/>
      <c r="Q5" s="217"/>
      <c r="R5" s="14" t="s">
        <v>36</v>
      </c>
      <c r="S5" s="55" t="s">
        <v>230</v>
      </c>
    </row>
    <row r="6" spans="1:19" ht="30.6" customHeight="1">
      <c r="A6" s="83"/>
      <c r="B6" s="83"/>
      <c r="C6" s="83"/>
      <c r="D6" s="83"/>
      <c r="E6" s="83"/>
      <c r="F6" s="83"/>
      <c r="G6" s="83"/>
      <c r="H6" s="83"/>
      <c r="I6" s="83"/>
      <c r="J6" s="83"/>
      <c r="K6" s="83"/>
      <c r="L6" s="83"/>
      <c r="M6" s="83"/>
      <c r="N6" s="83"/>
      <c r="O6" s="83"/>
      <c r="P6" s="83"/>
      <c r="Q6" s="83"/>
      <c r="R6" s="14" t="s">
        <v>201</v>
      </c>
      <c r="S6" s="55" t="s">
        <v>231</v>
      </c>
    </row>
    <row r="7" spans="1:19" ht="22.5" customHeight="1">
      <c r="A7" s="203" t="s">
        <v>264</v>
      </c>
      <c r="B7" s="203"/>
      <c r="C7" s="203"/>
      <c r="D7" s="70"/>
      <c r="E7" s="70"/>
      <c r="F7" s="70"/>
      <c r="G7" s="70"/>
      <c r="H7" s="70"/>
      <c r="I7" s="70"/>
      <c r="J7" s="70"/>
      <c r="K7" s="70"/>
      <c r="L7" s="70"/>
      <c r="M7" s="70"/>
      <c r="N7" s="70"/>
      <c r="O7" s="70"/>
      <c r="P7" s="70"/>
    </row>
    <row r="8" spans="1:19" ht="33" customHeight="1">
      <c r="B8" s="216" t="s">
        <v>291</v>
      </c>
      <c r="C8" s="216"/>
      <c r="D8" s="216"/>
      <c r="E8" s="216"/>
      <c r="F8" s="216"/>
      <c r="G8" s="216"/>
      <c r="H8" s="216"/>
      <c r="I8" s="216"/>
      <c r="J8" s="216"/>
      <c r="K8" s="216"/>
      <c r="L8" s="216"/>
      <c r="M8" s="216"/>
      <c r="N8" s="216"/>
      <c r="O8" s="216"/>
      <c r="P8" s="216"/>
      <c r="Q8" s="70"/>
    </row>
    <row r="9" spans="1:19" ht="33" customHeight="1">
      <c r="B9" s="91" t="s">
        <v>265</v>
      </c>
      <c r="C9" s="104" t="s">
        <v>295</v>
      </c>
      <c r="D9" s="81"/>
      <c r="E9" s="81"/>
      <c r="F9" s="81"/>
      <c r="G9" s="81"/>
      <c r="H9" s="81"/>
      <c r="I9" s="81"/>
      <c r="J9" s="81"/>
      <c r="K9" s="81"/>
      <c r="L9" s="81"/>
      <c r="M9" s="81"/>
      <c r="N9" s="81"/>
      <c r="O9" s="81"/>
      <c r="P9" s="81"/>
      <c r="Q9" s="70"/>
    </row>
    <row r="10" spans="1:19" ht="12.6" customHeight="1">
      <c r="B10" s="91"/>
      <c r="C10" s="92"/>
      <c r="D10" s="81"/>
      <c r="E10" s="81"/>
      <c r="F10" s="81"/>
      <c r="G10" s="81"/>
      <c r="H10" s="81"/>
      <c r="I10" s="81"/>
      <c r="J10" s="81"/>
      <c r="K10" s="81"/>
      <c r="L10" s="81"/>
      <c r="M10" s="81"/>
      <c r="N10" s="81"/>
      <c r="O10" s="81"/>
      <c r="P10" s="81"/>
      <c r="Q10" s="70"/>
    </row>
    <row r="11" spans="1:19" ht="32.4" customHeight="1">
      <c r="B11" s="216" t="s">
        <v>292</v>
      </c>
      <c r="C11" s="216"/>
      <c r="D11" s="216"/>
      <c r="E11" s="216"/>
      <c r="F11" s="216"/>
      <c r="G11" s="216"/>
      <c r="H11" s="216"/>
      <c r="I11" s="216"/>
      <c r="J11" s="216"/>
      <c r="K11" s="216"/>
      <c r="L11" s="216"/>
      <c r="M11" s="216"/>
      <c r="N11" s="216"/>
      <c r="O11" s="216"/>
      <c r="P11" s="216"/>
      <c r="Q11" s="70"/>
    </row>
    <row r="12" spans="1:19" ht="22.5" customHeight="1">
      <c r="B12" s="71"/>
      <c r="C12" s="70"/>
      <c r="D12" s="70"/>
      <c r="E12" s="70"/>
      <c r="F12" s="70"/>
      <c r="G12" s="70"/>
      <c r="H12" s="70"/>
      <c r="I12" s="70"/>
      <c r="J12" s="70"/>
      <c r="K12" s="70"/>
      <c r="L12" s="70"/>
      <c r="M12" s="70"/>
      <c r="N12" s="70"/>
      <c r="O12" s="70"/>
      <c r="P12" s="70"/>
      <c r="Q12" s="70"/>
    </row>
    <row r="13" spans="1:19" ht="22.5" customHeight="1">
      <c r="A13" s="71" t="s">
        <v>266</v>
      </c>
      <c r="B13" s="70"/>
      <c r="C13" s="70"/>
      <c r="D13" s="70"/>
      <c r="E13" s="70"/>
      <c r="F13" s="70"/>
      <c r="G13" s="70"/>
      <c r="H13" s="70"/>
      <c r="I13" s="70"/>
      <c r="J13" s="70"/>
      <c r="K13" s="70"/>
      <c r="L13" s="70"/>
      <c r="M13" s="70"/>
      <c r="N13" s="70"/>
      <c r="O13" s="70"/>
      <c r="P13" s="70"/>
    </row>
    <row r="14" spans="1:19" ht="82.2" customHeight="1">
      <c r="B14" s="80" t="s">
        <v>203</v>
      </c>
      <c r="C14" s="80" t="s">
        <v>205</v>
      </c>
      <c r="D14" s="78" t="s">
        <v>221</v>
      </c>
      <c r="E14" s="79" t="s">
        <v>290</v>
      </c>
      <c r="F14" s="79" t="s">
        <v>209</v>
      </c>
      <c r="G14" s="79" t="s">
        <v>210</v>
      </c>
      <c r="H14" s="181" t="s">
        <v>211</v>
      </c>
      <c r="I14" s="192"/>
      <c r="J14" s="182"/>
      <c r="K14" s="181" t="s">
        <v>212</v>
      </c>
      <c r="L14" s="192"/>
      <c r="M14" s="182"/>
      <c r="N14" s="181" t="s">
        <v>213</v>
      </c>
      <c r="O14" s="192"/>
      <c r="P14" s="182"/>
      <c r="Q14" s="86"/>
    </row>
    <row r="15" spans="1:19" ht="23.4" customHeight="1">
      <c r="B15" s="105"/>
      <c r="C15" s="103"/>
      <c r="D15" s="101"/>
      <c r="E15" s="101"/>
      <c r="F15" s="102">
        <f>D15-E15</f>
        <v>0</v>
      </c>
      <c r="G15" s="102">
        <v>1700</v>
      </c>
      <c r="H15" s="185">
        <f>IF(F15="","",MIN(F15,G15))</f>
        <v>0</v>
      </c>
      <c r="I15" s="193"/>
      <c r="J15" s="186"/>
      <c r="K15" s="200"/>
      <c r="L15" s="201"/>
      <c r="M15" s="202"/>
      <c r="N15" s="185">
        <f>ROUNDDOWN(H15*K15,0)</f>
        <v>0</v>
      </c>
      <c r="O15" s="193"/>
      <c r="P15" s="186"/>
      <c r="Q15" s="75"/>
    </row>
    <row r="16" spans="1:19" ht="23.4" customHeight="1">
      <c r="B16" s="105"/>
      <c r="C16" s="103"/>
      <c r="D16" s="101"/>
      <c r="E16" s="101"/>
      <c r="F16" s="102">
        <f t="shared" ref="F16:F19" si="0">D16-E16</f>
        <v>0</v>
      </c>
      <c r="G16" s="102">
        <v>1700</v>
      </c>
      <c r="H16" s="185">
        <f t="shared" ref="H16:H19" si="1">IF(F16="","",MIN(F16,G16))</f>
        <v>0</v>
      </c>
      <c r="I16" s="193"/>
      <c r="J16" s="186"/>
      <c r="K16" s="200"/>
      <c r="L16" s="201"/>
      <c r="M16" s="202"/>
      <c r="N16" s="185">
        <f t="shared" ref="N16:N19" si="2">ROUNDDOWN(H16*K16,0)</f>
        <v>0</v>
      </c>
      <c r="O16" s="193"/>
      <c r="P16" s="186"/>
      <c r="Q16" s="75"/>
    </row>
    <row r="17" spans="2:17" ht="23.4" customHeight="1">
      <c r="B17" s="105"/>
      <c r="C17" s="103"/>
      <c r="D17" s="101"/>
      <c r="E17" s="101"/>
      <c r="F17" s="102">
        <f t="shared" si="0"/>
        <v>0</v>
      </c>
      <c r="G17" s="102">
        <v>1700</v>
      </c>
      <c r="H17" s="185">
        <f t="shared" si="1"/>
        <v>0</v>
      </c>
      <c r="I17" s="193"/>
      <c r="J17" s="186"/>
      <c r="K17" s="200"/>
      <c r="L17" s="201"/>
      <c r="M17" s="202"/>
      <c r="N17" s="185">
        <f t="shared" si="2"/>
        <v>0</v>
      </c>
      <c r="O17" s="193"/>
      <c r="P17" s="186"/>
      <c r="Q17" s="75"/>
    </row>
    <row r="18" spans="2:17" ht="23.4" customHeight="1">
      <c r="B18" s="105"/>
      <c r="C18" s="103"/>
      <c r="D18" s="101"/>
      <c r="E18" s="101"/>
      <c r="F18" s="102">
        <f t="shared" si="0"/>
        <v>0</v>
      </c>
      <c r="G18" s="102">
        <v>1700</v>
      </c>
      <c r="H18" s="185">
        <f t="shared" si="1"/>
        <v>0</v>
      </c>
      <c r="I18" s="193"/>
      <c r="J18" s="186"/>
      <c r="K18" s="200"/>
      <c r="L18" s="201"/>
      <c r="M18" s="202"/>
      <c r="N18" s="185">
        <f t="shared" si="2"/>
        <v>0</v>
      </c>
      <c r="O18" s="193"/>
      <c r="P18" s="186"/>
      <c r="Q18" s="75"/>
    </row>
    <row r="19" spans="2:17" ht="23.4" customHeight="1">
      <c r="B19" s="105"/>
      <c r="C19" s="103"/>
      <c r="D19" s="101"/>
      <c r="E19" s="101"/>
      <c r="F19" s="102">
        <f t="shared" si="0"/>
        <v>0</v>
      </c>
      <c r="G19" s="102">
        <v>1700</v>
      </c>
      <c r="H19" s="185">
        <f t="shared" si="1"/>
        <v>0</v>
      </c>
      <c r="I19" s="193"/>
      <c r="J19" s="186"/>
      <c r="K19" s="200"/>
      <c r="L19" s="201"/>
      <c r="M19" s="202"/>
      <c r="N19" s="185">
        <f t="shared" si="2"/>
        <v>0</v>
      </c>
      <c r="O19" s="193"/>
      <c r="P19" s="186"/>
      <c r="Q19" s="75"/>
    </row>
    <row r="20" spans="2:17" ht="13.8" customHeight="1">
      <c r="B20" s="70"/>
      <c r="C20" s="70"/>
      <c r="D20" s="75"/>
      <c r="E20" s="70"/>
      <c r="F20" s="75"/>
      <c r="G20" s="75"/>
      <c r="H20" s="197"/>
      <c r="I20" s="198"/>
      <c r="J20" s="199"/>
      <c r="K20" s="207" t="s">
        <v>214</v>
      </c>
      <c r="L20" s="208"/>
      <c r="M20" s="209"/>
      <c r="N20" s="210" t="s">
        <v>215</v>
      </c>
      <c r="O20" s="211"/>
      <c r="P20" s="212"/>
      <c r="Q20" s="87"/>
    </row>
    <row r="21" spans="2:17" ht="23.4" customHeight="1">
      <c r="B21" s="71"/>
      <c r="C21" s="70"/>
      <c r="D21" s="70"/>
      <c r="E21" s="70"/>
      <c r="F21" s="70"/>
      <c r="G21" s="70"/>
      <c r="H21" s="194" t="s">
        <v>204</v>
      </c>
      <c r="I21" s="195"/>
      <c r="J21" s="196"/>
      <c r="K21" s="194">
        <f>SUM(K15:K19)</f>
        <v>0</v>
      </c>
      <c r="L21" s="195"/>
      <c r="M21" s="196"/>
      <c r="N21" s="204">
        <f>SUM(N15:N19)</f>
        <v>0</v>
      </c>
      <c r="O21" s="205"/>
      <c r="P21" s="206"/>
      <c r="Q21" s="75"/>
    </row>
    <row r="22" spans="2:17" ht="4.8" customHeight="1">
      <c r="B22" s="71"/>
      <c r="C22" s="70"/>
      <c r="D22" s="70"/>
      <c r="E22" s="70"/>
      <c r="F22" s="70"/>
      <c r="G22" s="70"/>
      <c r="H22" s="70"/>
      <c r="I22" s="70"/>
      <c r="J22" s="70"/>
      <c r="K22" s="70"/>
      <c r="L22" s="70"/>
      <c r="M22" s="70"/>
      <c r="N22" s="75"/>
      <c r="O22" s="75"/>
      <c r="P22" s="75"/>
      <c r="Q22" s="75"/>
    </row>
    <row r="23" spans="2:17" ht="23.4" customHeight="1">
      <c r="B23" s="203" t="s">
        <v>232</v>
      </c>
      <c r="C23" s="203"/>
      <c r="D23" s="203"/>
      <c r="E23" s="203"/>
      <c r="F23" s="203"/>
      <c r="G23" s="203"/>
      <c r="H23" s="203"/>
      <c r="I23" s="203"/>
      <c r="J23" s="203"/>
      <c r="K23" s="203"/>
      <c r="L23" s="203"/>
      <c r="M23" s="203"/>
      <c r="N23" s="203"/>
      <c r="O23" s="203"/>
      <c r="P23" s="203"/>
      <c r="Q23" s="203"/>
    </row>
    <row r="24" spans="2:17" ht="28.8" customHeight="1">
      <c r="B24" s="191" t="s">
        <v>283</v>
      </c>
      <c r="C24" s="191"/>
      <c r="D24" s="191"/>
      <c r="E24" s="191"/>
      <c r="F24" s="191"/>
      <c r="G24" s="191"/>
      <c r="H24" s="191"/>
      <c r="I24" s="191"/>
      <c r="J24" s="191"/>
      <c r="K24" s="191"/>
      <c r="L24" s="191"/>
      <c r="M24" s="191"/>
      <c r="N24" s="191"/>
      <c r="O24" s="191"/>
      <c r="P24" s="191"/>
      <c r="Q24" s="81"/>
    </row>
    <row r="25" spans="2:17" ht="27.6" customHeight="1">
      <c r="B25" s="191" t="s">
        <v>217</v>
      </c>
      <c r="C25" s="191"/>
      <c r="D25" s="191"/>
      <c r="E25" s="191"/>
      <c r="F25" s="191"/>
      <c r="G25" s="191"/>
      <c r="H25" s="191"/>
      <c r="I25" s="191"/>
      <c r="J25" s="191"/>
      <c r="K25" s="191"/>
      <c r="L25" s="191"/>
      <c r="M25" s="191"/>
      <c r="N25" s="191"/>
      <c r="O25" s="191"/>
      <c r="P25" s="191"/>
      <c r="Q25" s="81"/>
    </row>
    <row r="26" spans="2:17" ht="31.8" customHeight="1">
      <c r="B26" s="215" t="s">
        <v>216</v>
      </c>
      <c r="C26" s="215"/>
      <c r="D26" s="215"/>
      <c r="E26" s="215"/>
      <c r="F26" s="215"/>
      <c r="G26" s="215"/>
      <c r="H26" s="215"/>
      <c r="I26" s="215"/>
      <c r="J26" s="215"/>
      <c r="K26" s="215"/>
      <c r="L26" s="215"/>
      <c r="M26" s="215"/>
      <c r="N26" s="215"/>
      <c r="O26" s="215"/>
      <c r="P26" s="215"/>
      <c r="Q26" s="82"/>
    </row>
    <row r="27" spans="2:17" ht="25.8" customHeight="1">
      <c r="B27" s="191" t="s">
        <v>222</v>
      </c>
      <c r="C27" s="191"/>
      <c r="D27" s="191"/>
      <c r="E27" s="191"/>
      <c r="F27" s="191"/>
      <c r="G27" s="191"/>
      <c r="H27" s="191"/>
      <c r="I27" s="191"/>
      <c r="J27" s="191"/>
      <c r="K27" s="191"/>
      <c r="L27" s="191"/>
      <c r="M27" s="191"/>
      <c r="N27" s="191"/>
      <c r="O27" s="191"/>
      <c r="P27" s="191"/>
      <c r="Q27" s="81"/>
    </row>
    <row r="28" spans="2:17" ht="22.5" customHeight="1">
      <c r="B28" s="203" t="s">
        <v>288</v>
      </c>
      <c r="C28" s="203"/>
      <c r="D28" s="203"/>
      <c r="E28" s="203"/>
      <c r="F28" s="203"/>
      <c r="G28" s="203"/>
      <c r="H28" s="203"/>
      <c r="I28" s="203"/>
      <c r="J28" s="203"/>
      <c r="K28" s="203"/>
      <c r="L28" s="203"/>
      <c r="M28" s="203"/>
      <c r="N28" s="203"/>
      <c r="O28" s="203"/>
      <c r="P28" s="203"/>
      <c r="Q28" s="70"/>
    </row>
    <row r="29" spans="2:17" ht="28.8" customHeight="1">
      <c r="B29" s="203" t="s">
        <v>293</v>
      </c>
      <c r="C29" s="203"/>
      <c r="D29" s="203"/>
      <c r="E29" s="203"/>
      <c r="F29" s="203"/>
      <c r="G29" s="203"/>
      <c r="H29" s="203"/>
      <c r="I29" s="203"/>
      <c r="J29" s="203"/>
      <c r="K29" s="203"/>
      <c r="L29" s="203"/>
      <c r="M29" s="203"/>
      <c r="N29" s="203"/>
      <c r="O29" s="203"/>
      <c r="P29" s="203"/>
    </row>
    <row r="30" spans="2:17" ht="28.8" customHeight="1"/>
    <row r="31" spans="2:17" ht="28.8" customHeight="1"/>
    <row r="32" spans="2:17" ht="28.8" customHeight="1"/>
    <row r="33" ht="28.8" customHeight="1"/>
    <row r="34" ht="28.8" customHeight="1"/>
    <row r="35" ht="27.75" customHeight="1"/>
  </sheetData>
  <mergeCells count="37">
    <mergeCell ref="B29:P29"/>
    <mergeCell ref="N21:P21"/>
    <mergeCell ref="K20:M20"/>
    <mergeCell ref="N20:P20"/>
    <mergeCell ref="G1:P1"/>
    <mergeCell ref="B28:P28"/>
    <mergeCell ref="M3:N3"/>
    <mergeCell ref="B24:P24"/>
    <mergeCell ref="B26:P26"/>
    <mergeCell ref="B25:P25"/>
    <mergeCell ref="A7:C7"/>
    <mergeCell ref="B8:P8"/>
    <mergeCell ref="B11:P11"/>
    <mergeCell ref="A5:Q5"/>
    <mergeCell ref="K18:M18"/>
    <mergeCell ref="K19:M19"/>
    <mergeCell ref="N17:P17"/>
    <mergeCell ref="N18:P18"/>
    <mergeCell ref="N19:P19"/>
    <mergeCell ref="B23:Q23"/>
    <mergeCell ref="K21:M21"/>
    <mergeCell ref="B27:P27"/>
    <mergeCell ref="H14:J14"/>
    <mergeCell ref="H15:J15"/>
    <mergeCell ref="H16:J16"/>
    <mergeCell ref="H17:J17"/>
    <mergeCell ref="H18:J18"/>
    <mergeCell ref="H19:J19"/>
    <mergeCell ref="H21:J21"/>
    <mergeCell ref="H20:J20"/>
    <mergeCell ref="K14:M14"/>
    <mergeCell ref="K15:M15"/>
    <mergeCell ref="K16:M16"/>
    <mergeCell ref="K17:M17"/>
    <mergeCell ref="N14:P14"/>
    <mergeCell ref="N15:P15"/>
    <mergeCell ref="N16:P16"/>
  </mergeCells>
  <phoneticPr fontId="3"/>
  <dataValidations xWindow="1050" yWindow="496" count="3">
    <dataValidation type="list" allowBlank="1" showInputMessage="1" showErrorMessage="1" prompt="対象となる利用者が複数いる場合は、_x000a_プルダウンから②、③…と選択し、_x000a_対象利用者分作成してください。" sqref="O3" xr:uid="{F10EE2D2-A3B1-4131-B9F8-17F0CCE23694}">
      <formula1>$S$3:$S$6</formula1>
    </dataValidation>
    <dataValidation allowBlank="1" showInputMessage="1" showErrorMessage="1" prompt="自動入力されます" sqref="F15 N15:P15 K21:P21 G1" xr:uid="{492507C3-55DD-4FEC-B470-AA5A0E6719BC}"/>
    <dataValidation allowBlank="1" showInputMessage="1" showErrorMessage="1" prompt="自動入力されます_x000a_" sqref="H15:J15" xr:uid="{315CC376-BC77-470C-BCF7-90403F898BEB}"/>
  </dataValidations>
  <printOptions horizontalCentered="1"/>
  <pageMargins left="0.11811023622047245" right="0.11811023622047245" top="0.74803149606299213" bottom="0.74803149606299213" header="0.31496062992125984" footer="0.31496062992125984"/>
  <pageSetup paperSize="9" scale="7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1</xdr:col>
                    <xdr:colOff>30480</xdr:colOff>
                    <xdr:row>7</xdr:row>
                    <xdr:rowOff>7620</xdr:rowOff>
                  </from>
                  <to>
                    <xdr:col>1</xdr:col>
                    <xdr:colOff>274320</xdr:colOff>
                    <xdr:row>7</xdr:row>
                    <xdr:rowOff>251460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xdr:col>
                    <xdr:colOff>30480</xdr:colOff>
                    <xdr:row>10</xdr:row>
                    <xdr:rowOff>7620</xdr:rowOff>
                  </from>
                  <to>
                    <xdr:col>1</xdr:col>
                    <xdr:colOff>274320</xdr:colOff>
                    <xdr:row>10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view="pageBreakPreview" topLeftCell="A16" zoomScaleNormal="100" zoomScaleSheetLayoutView="100" workbookViewId="0">
      <selection activeCell="N53" sqref="N53:AN53"/>
    </sheetView>
  </sheetViews>
  <sheetFormatPr defaultColWidth="9" defaultRowHeight="13.2"/>
  <cols>
    <col min="1" max="179" width="1.6640625" customWidth="1"/>
  </cols>
  <sheetData>
    <row r="1" spans="1:53" s="36" customFormat="1"/>
    <row r="2" spans="1:53" s="36" customFormat="1"/>
    <row r="3" spans="1:53" s="36" customFormat="1">
      <c r="Y3" s="93"/>
      <c r="Z3" s="93"/>
      <c r="AA3" s="93"/>
      <c r="AB3" s="93"/>
      <c r="AC3" s="93"/>
      <c r="AD3" s="93"/>
      <c r="AE3" s="93"/>
      <c r="AF3" s="94" t="s">
        <v>33</v>
      </c>
      <c r="AG3" s="221">
        <f>様式第3号!C22</f>
        <v>0</v>
      </c>
      <c r="AH3" s="221"/>
      <c r="AI3" s="221"/>
      <c r="AJ3" s="221"/>
      <c r="AK3" s="221"/>
      <c r="AL3" s="221"/>
      <c r="AM3" s="221"/>
      <c r="AN3" s="221"/>
      <c r="AO3" s="221"/>
      <c r="AP3" s="221"/>
      <c r="AQ3" s="221"/>
      <c r="AR3" s="221"/>
      <c r="AS3" s="221"/>
      <c r="AT3" s="221"/>
      <c r="AU3" s="221"/>
      <c r="AV3" s="221"/>
      <c r="AW3" s="221"/>
      <c r="AX3" s="221"/>
      <c r="AY3" s="221"/>
      <c r="AZ3" s="221"/>
    </row>
    <row r="4" spans="1:53" s="36" customFormat="1"/>
    <row r="5" spans="1:53" s="36" customFormat="1">
      <c r="A5" s="222" t="s">
        <v>235</v>
      </c>
      <c r="B5" s="222"/>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row>
    <row r="6" spans="1:53" s="36" customFormat="1"/>
    <row r="7" spans="1:53" s="36" customFormat="1"/>
    <row r="8" spans="1:53" s="36" customFormat="1">
      <c r="A8" s="37"/>
      <c r="B8" s="37" t="s">
        <v>32</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row>
    <row r="9" spans="1:53" s="36" customForma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9" t="s">
        <v>31</v>
      </c>
    </row>
    <row r="10" spans="1:53" s="36" customFormat="1">
      <c r="A10" s="37"/>
      <c r="D10" s="223" t="s">
        <v>26</v>
      </c>
      <c r="E10" s="224"/>
      <c r="F10" s="224"/>
      <c r="G10" s="224"/>
      <c r="H10" s="224"/>
      <c r="I10" s="224"/>
      <c r="J10" s="224"/>
      <c r="K10" s="224"/>
      <c r="L10" s="224"/>
      <c r="M10" s="224"/>
      <c r="N10" s="224"/>
      <c r="O10" s="224"/>
      <c r="P10" s="224"/>
      <c r="Q10" s="224"/>
      <c r="R10" s="225"/>
      <c r="S10" s="226" t="s">
        <v>25</v>
      </c>
      <c r="T10" s="227"/>
      <c r="U10" s="227"/>
      <c r="V10" s="227"/>
      <c r="W10" s="227"/>
      <c r="X10" s="227"/>
      <c r="Y10" s="227"/>
      <c r="Z10" s="227"/>
      <c r="AA10" s="227"/>
      <c r="AB10" s="227"/>
      <c r="AC10" s="227"/>
      <c r="AD10" s="227"/>
      <c r="AE10" s="227"/>
      <c r="AF10" s="227"/>
      <c r="AG10" s="227"/>
      <c r="AH10" s="227"/>
      <c r="AI10" s="228"/>
      <c r="AJ10" s="223" t="s">
        <v>24</v>
      </c>
      <c r="AK10" s="224"/>
      <c r="AL10" s="224"/>
      <c r="AM10" s="224"/>
      <c r="AN10" s="224"/>
      <c r="AO10" s="224"/>
      <c r="AP10" s="224"/>
      <c r="AQ10" s="224"/>
      <c r="AR10" s="224"/>
      <c r="AS10" s="224"/>
      <c r="AT10" s="224"/>
      <c r="AU10" s="224"/>
      <c r="AV10" s="224"/>
      <c r="AW10" s="224"/>
      <c r="AX10" s="224"/>
      <c r="AY10" s="224"/>
      <c r="AZ10" s="224"/>
      <c r="BA10" s="225"/>
    </row>
    <row r="11" spans="1:53" s="36" customFormat="1">
      <c r="A11" s="37"/>
      <c r="B11" s="37"/>
      <c r="C11" s="37"/>
      <c r="D11" s="229" t="s">
        <v>30</v>
      </c>
      <c r="E11" s="230"/>
      <c r="F11" s="230"/>
      <c r="G11" s="230"/>
      <c r="H11" s="230"/>
      <c r="I11" s="230"/>
      <c r="J11" s="230"/>
      <c r="K11" s="230"/>
      <c r="L11" s="230"/>
      <c r="M11" s="230"/>
      <c r="N11" s="230"/>
      <c r="O11" s="230"/>
      <c r="P11" s="230"/>
      <c r="Q11" s="230"/>
      <c r="R11" s="231"/>
      <c r="S11" s="245"/>
      <c r="T11" s="246"/>
      <c r="U11" s="246"/>
      <c r="V11" s="246"/>
      <c r="W11" s="246"/>
      <c r="X11" s="246"/>
      <c r="Y11" s="246"/>
      <c r="Z11" s="246"/>
      <c r="AA11" s="246"/>
      <c r="AB11" s="246"/>
      <c r="AC11" s="246"/>
      <c r="AD11" s="246"/>
      <c r="AE11" s="246"/>
      <c r="AF11" s="246"/>
      <c r="AG11" s="246"/>
      <c r="AH11" s="246"/>
      <c r="AI11" s="247"/>
      <c r="AJ11" s="218"/>
      <c r="AK11" s="219"/>
      <c r="AL11" s="219"/>
      <c r="AM11" s="219"/>
      <c r="AN11" s="219"/>
      <c r="AO11" s="219"/>
      <c r="AP11" s="219"/>
      <c r="AQ11" s="219"/>
      <c r="AR11" s="219"/>
      <c r="AS11" s="219"/>
      <c r="AT11" s="219"/>
      <c r="AU11" s="219"/>
      <c r="AV11" s="219"/>
      <c r="AW11" s="219"/>
      <c r="AX11" s="219"/>
      <c r="AY11" s="219"/>
      <c r="AZ11" s="219"/>
      <c r="BA11" s="220"/>
    </row>
    <row r="12" spans="1:53" s="36" customFormat="1">
      <c r="A12" s="37"/>
      <c r="B12" s="37"/>
      <c r="C12" s="37"/>
      <c r="D12" s="232"/>
      <c r="E12" s="233"/>
      <c r="F12" s="233"/>
      <c r="G12" s="233"/>
      <c r="H12" s="233"/>
      <c r="I12" s="233"/>
      <c r="J12" s="233"/>
      <c r="K12" s="233"/>
      <c r="L12" s="233"/>
      <c r="M12" s="233"/>
      <c r="N12" s="233"/>
      <c r="O12" s="233"/>
      <c r="P12" s="233"/>
      <c r="Q12" s="233"/>
      <c r="R12" s="234"/>
      <c r="S12" s="248"/>
      <c r="T12" s="249"/>
      <c r="U12" s="249"/>
      <c r="V12" s="249"/>
      <c r="W12" s="249"/>
      <c r="X12" s="249"/>
      <c r="Y12" s="249"/>
      <c r="Z12" s="249"/>
      <c r="AA12" s="249"/>
      <c r="AB12" s="249"/>
      <c r="AC12" s="249"/>
      <c r="AD12" s="249"/>
      <c r="AE12" s="249"/>
      <c r="AF12" s="249"/>
      <c r="AG12" s="249"/>
      <c r="AH12" s="249"/>
      <c r="AI12" s="250"/>
      <c r="AJ12" s="235"/>
      <c r="AK12" s="236"/>
      <c r="AL12" s="236"/>
      <c r="AM12" s="236"/>
      <c r="AN12" s="236"/>
      <c r="AO12" s="236"/>
      <c r="AP12" s="236"/>
      <c r="AQ12" s="236"/>
      <c r="AR12" s="236"/>
      <c r="AS12" s="236"/>
      <c r="AT12" s="236"/>
      <c r="AU12" s="236"/>
      <c r="AV12" s="236"/>
      <c r="AW12" s="236"/>
      <c r="AX12" s="236"/>
      <c r="AY12" s="236"/>
      <c r="AZ12" s="236"/>
      <c r="BA12" s="237"/>
    </row>
    <row r="13" spans="1:53" s="36" customFormat="1">
      <c r="A13" s="37"/>
      <c r="B13" s="37"/>
      <c r="C13" s="37"/>
      <c r="D13" s="232" t="s">
        <v>29</v>
      </c>
      <c r="E13" s="233"/>
      <c r="F13" s="233"/>
      <c r="G13" s="233"/>
      <c r="H13" s="233"/>
      <c r="I13" s="233"/>
      <c r="J13" s="233"/>
      <c r="K13" s="233"/>
      <c r="L13" s="233"/>
      <c r="M13" s="233"/>
      <c r="N13" s="233"/>
      <c r="O13" s="233"/>
      <c r="P13" s="233"/>
      <c r="Q13" s="233"/>
      <c r="R13" s="234"/>
      <c r="S13" s="248"/>
      <c r="T13" s="249"/>
      <c r="U13" s="249"/>
      <c r="V13" s="249"/>
      <c r="W13" s="249"/>
      <c r="X13" s="249"/>
      <c r="Y13" s="249"/>
      <c r="Z13" s="249"/>
      <c r="AA13" s="249"/>
      <c r="AB13" s="249"/>
      <c r="AC13" s="249"/>
      <c r="AD13" s="249"/>
      <c r="AE13" s="249"/>
      <c r="AF13" s="249"/>
      <c r="AG13" s="249"/>
      <c r="AH13" s="249"/>
      <c r="AI13" s="250"/>
      <c r="AJ13" s="235"/>
      <c r="AK13" s="236"/>
      <c r="AL13" s="236"/>
      <c r="AM13" s="236"/>
      <c r="AN13" s="236"/>
      <c r="AO13" s="236"/>
      <c r="AP13" s="236"/>
      <c r="AQ13" s="236"/>
      <c r="AR13" s="236"/>
      <c r="AS13" s="236"/>
      <c r="AT13" s="236"/>
      <c r="AU13" s="236"/>
      <c r="AV13" s="236"/>
      <c r="AW13" s="236"/>
      <c r="AX13" s="236"/>
      <c r="AY13" s="236"/>
      <c r="AZ13" s="236"/>
      <c r="BA13" s="237"/>
    </row>
    <row r="14" spans="1:53" s="36" customFormat="1">
      <c r="A14" s="37"/>
      <c r="B14" s="37"/>
      <c r="C14" s="37"/>
      <c r="D14" s="232"/>
      <c r="E14" s="233"/>
      <c r="F14" s="233"/>
      <c r="G14" s="233"/>
      <c r="H14" s="233"/>
      <c r="I14" s="233"/>
      <c r="J14" s="233"/>
      <c r="K14" s="233"/>
      <c r="L14" s="233"/>
      <c r="M14" s="233"/>
      <c r="N14" s="233"/>
      <c r="O14" s="233"/>
      <c r="P14" s="233"/>
      <c r="Q14" s="233"/>
      <c r="R14" s="234"/>
      <c r="S14" s="248"/>
      <c r="T14" s="249"/>
      <c r="U14" s="249"/>
      <c r="V14" s="249"/>
      <c r="W14" s="249"/>
      <c r="X14" s="249"/>
      <c r="Y14" s="249"/>
      <c r="Z14" s="249"/>
      <c r="AA14" s="249"/>
      <c r="AB14" s="249"/>
      <c r="AC14" s="249"/>
      <c r="AD14" s="249"/>
      <c r="AE14" s="249"/>
      <c r="AF14" s="249"/>
      <c r="AG14" s="249"/>
      <c r="AH14" s="249"/>
      <c r="AI14" s="250"/>
      <c r="AJ14" s="235"/>
      <c r="AK14" s="236"/>
      <c r="AL14" s="236"/>
      <c r="AM14" s="236"/>
      <c r="AN14" s="236"/>
      <c r="AO14" s="236"/>
      <c r="AP14" s="236"/>
      <c r="AQ14" s="236"/>
      <c r="AR14" s="236"/>
      <c r="AS14" s="236"/>
      <c r="AT14" s="236"/>
      <c r="AU14" s="236"/>
      <c r="AV14" s="236"/>
      <c r="AW14" s="236"/>
      <c r="AX14" s="236"/>
      <c r="AY14" s="236"/>
      <c r="AZ14" s="236"/>
      <c r="BA14" s="237"/>
    </row>
    <row r="15" spans="1:53" s="36" customFormat="1">
      <c r="A15" s="37"/>
      <c r="B15" s="37"/>
      <c r="C15" s="37"/>
      <c r="D15" s="253"/>
      <c r="E15" s="254"/>
      <c r="F15" s="254"/>
      <c r="G15" s="254"/>
      <c r="H15" s="254"/>
      <c r="I15" s="254"/>
      <c r="J15" s="254"/>
      <c r="K15" s="254"/>
      <c r="L15" s="254"/>
      <c r="M15" s="254"/>
      <c r="N15" s="254"/>
      <c r="O15" s="254"/>
      <c r="P15" s="254"/>
      <c r="Q15" s="254"/>
      <c r="R15" s="255"/>
      <c r="S15" s="248"/>
      <c r="T15" s="249"/>
      <c r="U15" s="249"/>
      <c r="V15" s="249"/>
      <c r="W15" s="249"/>
      <c r="X15" s="249"/>
      <c r="Y15" s="249"/>
      <c r="Z15" s="249"/>
      <c r="AA15" s="249"/>
      <c r="AB15" s="249"/>
      <c r="AC15" s="249"/>
      <c r="AD15" s="249"/>
      <c r="AE15" s="249"/>
      <c r="AF15" s="249"/>
      <c r="AG15" s="249"/>
      <c r="AH15" s="249"/>
      <c r="AI15" s="250"/>
      <c r="AJ15" s="235"/>
      <c r="AK15" s="236"/>
      <c r="AL15" s="236"/>
      <c r="AM15" s="236"/>
      <c r="AN15" s="236"/>
      <c r="AO15" s="236"/>
      <c r="AP15" s="236"/>
      <c r="AQ15" s="236"/>
      <c r="AR15" s="236"/>
      <c r="AS15" s="236"/>
      <c r="AT15" s="236"/>
      <c r="AU15" s="236"/>
      <c r="AV15" s="236"/>
      <c r="AW15" s="236"/>
      <c r="AX15" s="236"/>
      <c r="AY15" s="236"/>
      <c r="AZ15" s="236"/>
      <c r="BA15" s="237"/>
    </row>
    <row r="16" spans="1:53" s="36" customFormat="1">
      <c r="A16" s="37"/>
      <c r="B16" s="37"/>
      <c r="C16" s="37"/>
      <c r="D16" s="253"/>
      <c r="E16" s="254"/>
      <c r="F16" s="254"/>
      <c r="G16" s="254"/>
      <c r="H16" s="254"/>
      <c r="I16" s="254"/>
      <c r="J16" s="254"/>
      <c r="K16" s="254"/>
      <c r="L16" s="254"/>
      <c r="M16" s="254"/>
      <c r="N16" s="254"/>
      <c r="O16" s="254"/>
      <c r="P16" s="254"/>
      <c r="Q16" s="254"/>
      <c r="R16" s="255"/>
      <c r="S16" s="248"/>
      <c r="T16" s="249"/>
      <c r="U16" s="249"/>
      <c r="V16" s="249"/>
      <c r="W16" s="249"/>
      <c r="X16" s="249"/>
      <c r="Y16" s="249"/>
      <c r="Z16" s="249"/>
      <c r="AA16" s="249"/>
      <c r="AB16" s="249"/>
      <c r="AC16" s="249"/>
      <c r="AD16" s="249"/>
      <c r="AE16" s="249"/>
      <c r="AF16" s="249"/>
      <c r="AG16" s="249"/>
      <c r="AH16" s="249"/>
      <c r="AI16" s="250"/>
      <c r="AJ16" s="235"/>
      <c r="AK16" s="236"/>
      <c r="AL16" s="236"/>
      <c r="AM16" s="236"/>
      <c r="AN16" s="236"/>
      <c r="AO16" s="236"/>
      <c r="AP16" s="236"/>
      <c r="AQ16" s="236"/>
      <c r="AR16" s="236"/>
      <c r="AS16" s="236"/>
      <c r="AT16" s="236"/>
      <c r="AU16" s="236"/>
      <c r="AV16" s="236"/>
      <c r="AW16" s="236"/>
      <c r="AX16" s="236"/>
      <c r="AY16" s="236"/>
      <c r="AZ16" s="236"/>
      <c r="BA16" s="237"/>
    </row>
    <row r="17" spans="1:53" s="36" customFormat="1">
      <c r="A17" s="37"/>
      <c r="B17" s="37"/>
      <c r="C17" s="37"/>
      <c r="D17" s="47"/>
      <c r="E17" s="37"/>
      <c r="F17" s="37"/>
      <c r="G17" s="37"/>
      <c r="H17" s="37"/>
      <c r="I17" s="37"/>
      <c r="J17" s="37"/>
      <c r="K17" s="37"/>
      <c r="L17" s="37"/>
      <c r="M17" s="37"/>
      <c r="N17" s="37"/>
      <c r="O17" s="37"/>
      <c r="P17" s="37"/>
      <c r="Q17" s="37"/>
      <c r="R17" s="44"/>
      <c r="S17" s="238"/>
      <c r="T17" s="239"/>
      <c r="U17" s="239"/>
      <c r="V17" s="239"/>
      <c r="W17" s="239"/>
      <c r="X17" s="239"/>
      <c r="Y17" s="239"/>
      <c r="Z17" s="239"/>
      <c r="AA17" s="239"/>
      <c r="AB17" s="239"/>
      <c r="AC17" s="239"/>
      <c r="AD17" s="239"/>
      <c r="AE17" s="239"/>
      <c r="AF17" s="239"/>
      <c r="AG17" s="239"/>
      <c r="AH17" s="239"/>
      <c r="AI17" s="240"/>
      <c r="AJ17" s="235"/>
      <c r="AK17" s="236"/>
      <c r="AL17" s="236"/>
      <c r="AM17" s="236"/>
      <c r="AN17" s="236"/>
      <c r="AO17" s="236"/>
      <c r="AP17" s="236"/>
      <c r="AQ17" s="236"/>
      <c r="AR17" s="236"/>
      <c r="AS17" s="236"/>
      <c r="AT17" s="236"/>
      <c r="AU17" s="236"/>
      <c r="AV17" s="236"/>
      <c r="AW17" s="236"/>
      <c r="AX17" s="236"/>
      <c r="AY17" s="236"/>
      <c r="AZ17" s="236"/>
      <c r="BA17" s="237"/>
    </row>
    <row r="18" spans="1:53" s="36" customFormat="1">
      <c r="A18" s="37"/>
      <c r="B18" s="37"/>
      <c r="C18" s="37"/>
      <c r="D18" s="47"/>
      <c r="E18" s="37"/>
      <c r="F18" s="37"/>
      <c r="G18" s="37"/>
      <c r="H18" s="37"/>
      <c r="I18" s="37"/>
      <c r="J18" s="37"/>
      <c r="K18" s="37"/>
      <c r="L18" s="37"/>
      <c r="M18" s="37"/>
      <c r="N18" s="37"/>
      <c r="O18" s="37"/>
      <c r="P18" s="37"/>
      <c r="Q18" s="37"/>
      <c r="R18" s="44"/>
      <c r="S18" s="238"/>
      <c r="T18" s="239"/>
      <c r="U18" s="239"/>
      <c r="V18" s="239"/>
      <c r="W18" s="239"/>
      <c r="X18" s="239"/>
      <c r="Y18" s="239"/>
      <c r="Z18" s="239"/>
      <c r="AA18" s="239"/>
      <c r="AB18" s="239"/>
      <c r="AC18" s="239"/>
      <c r="AD18" s="239"/>
      <c r="AE18" s="239"/>
      <c r="AF18" s="239"/>
      <c r="AG18" s="239"/>
      <c r="AH18" s="239"/>
      <c r="AI18" s="240"/>
      <c r="AJ18" s="235"/>
      <c r="AK18" s="236"/>
      <c r="AL18" s="236"/>
      <c r="AM18" s="236"/>
      <c r="AN18" s="236"/>
      <c r="AO18" s="236"/>
      <c r="AP18" s="236"/>
      <c r="AQ18" s="236"/>
      <c r="AR18" s="236"/>
      <c r="AS18" s="236"/>
      <c r="AT18" s="236"/>
      <c r="AU18" s="236"/>
      <c r="AV18" s="236"/>
      <c r="AW18" s="236"/>
      <c r="AX18" s="236"/>
      <c r="AY18" s="236"/>
      <c r="AZ18" s="236"/>
      <c r="BA18" s="237"/>
    </row>
    <row r="19" spans="1:53" s="36" customFormat="1">
      <c r="A19" s="37"/>
      <c r="B19" s="37"/>
      <c r="C19" s="37"/>
      <c r="D19" s="47"/>
      <c r="E19" s="37"/>
      <c r="F19" s="37"/>
      <c r="G19" s="37"/>
      <c r="H19" s="37"/>
      <c r="I19" s="37"/>
      <c r="J19" s="37"/>
      <c r="K19" s="37"/>
      <c r="L19" s="37"/>
      <c r="M19" s="37"/>
      <c r="N19" s="37"/>
      <c r="O19" s="37"/>
      <c r="P19" s="37"/>
      <c r="Q19" s="37"/>
      <c r="R19" s="44"/>
      <c r="S19" s="238"/>
      <c r="T19" s="239"/>
      <c r="U19" s="239"/>
      <c r="V19" s="239"/>
      <c r="W19" s="239"/>
      <c r="X19" s="239"/>
      <c r="Y19" s="239"/>
      <c r="Z19" s="239"/>
      <c r="AA19" s="239"/>
      <c r="AB19" s="239"/>
      <c r="AC19" s="239"/>
      <c r="AD19" s="239"/>
      <c r="AE19" s="239"/>
      <c r="AF19" s="239"/>
      <c r="AG19" s="239"/>
      <c r="AH19" s="239"/>
      <c r="AI19" s="240"/>
      <c r="AJ19" s="235"/>
      <c r="AK19" s="236"/>
      <c r="AL19" s="236"/>
      <c r="AM19" s="236"/>
      <c r="AN19" s="236"/>
      <c r="AO19" s="236"/>
      <c r="AP19" s="236"/>
      <c r="AQ19" s="236"/>
      <c r="AR19" s="236"/>
      <c r="AS19" s="236"/>
      <c r="AT19" s="236"/>
      <c r="AU19" s="236"/>
      <c r="AV19" s="236"/>
      <c r="AW19" s="236"/>
      <c r="AX19" s="236"/>
      <c r="AY19" s="236"/>
      <c r="AZ19" s="236"/>
      <c r="BA19" s="237"/>
    </row>
    <row r="20" spans="1:53" s="36" customFormat="1">
      <c r="A20" s="37"/>
      <c r="B20" s="37"/>
      <c r="C20" s="37"/>
      <c r="D20" s="47"/>
      <c r="E20" s="37"/>
      <c r="F20" s="37"/>
      <c r="G20" s="37"/>
      <c r="H20" s="37"/>
      <c r="I20" s="37"/>
      <c r="J20" s="37"/>
      <c r="K20" s="37"/>
      <c r="L20" s="37"/>
      <c r="M20" s="37"/>
      <c r="N20" s="37"/>
      <c r="O20" s="37"/>
      <c r="P20" s="37"/>
      <c r="Q20" s="37"/>
      <c r="R20" s="44"/>
      <c r="S20" s="238"/>
      <c r="T20" s="239"/>
      <c r="U20" s="239"/>
      <c r="V20" s="239"/>
      <c r="W20" s="239"/>
      <c r="X20" s="239"/>
      <c r="Y20" s="239"/>
      <c r="Z20" s="239"/>
      <c r="AA20" s="239"/>
      <c r="AB20" s="239"/>
      <c r="AC20" s="239"/>
      <c r="AD20" s="239"/>
      <c r="AE20" s="239"/>
      <c r="AF20" s="239"/>
      <c r="AG20" s="239"/>
      <c r="AH20" s="239"/>
      <c r="AI20" s="240"/>
      <c r="AJ20" s="235"/>
      <c r="AK20" s="236"/>
      <c r="AL20" s="236"/>
      <c r="AM20" s="236"/>
      <c r="AN20" s="236"/>
      <c r="AO20" s="236"/>
      <c r="AP20" s="236"/>
      <c r="AQ20" s="236"/>
      <c r="AR20" s="236"/>
      <c r="AS20" s="236"/>
      <c r="AT20" s="236"/>
      <c r="AU20" s="236"/>
      <c r="AV20" s="236"/>
      <c r="AW20" s="236"/>
      <c r="AX20" s="236"/>
      <c r="AY20" s="236"/>
      <c r="AZ20" s="236"/>
      <c r="BA20" s="237"/>
    </row>
    <row r="21" spans="1:53" s="36" customFormat="1">
      <c r="A21" s="37"/>
      <c r="B21" s="37"/>
      <c r="C21" s="37"/>
      <c r="D21" s="47"/>
      <c r="E21" s="37"/>
      <c r="F21" s="37"/>
      <c r="G21" s="37"/>
      <c r="H21" s="37"/>
      <c r="I21" s="37"/>
      <c r="J21" s="37"/>
      <c r="K21" s="37"/>
      <c r="L21" s="37"/>
      <c r="M21" s="37"/>
      <c r="N21" s="37"/>
      <c r="O21" s="37"/>
      <c r="P21" s="37"/>
      <c r="Q21" s="37"/>
      <c r="R21" s="44"/>
      <c r="S21" s="238"/>
      <c r="T21" s="239"/>
      <c r="U21" s="239"/>
      <c r="V21" s="239"/>
      <c r="W21" s="239"/>
      <c r="X21" s="239"/>
      <c r="Y21" s="239"/>
      <c r="Z21" s="239"/>
      <c r="AA21" s="239"/>
      <c r="AB21" s="239"/>
      <c r="AC21" s="239"/>
      <c r="AD21" s="239"/>
      <c r="AE21" s="239"/>
      <c r="AF21" s="239"/>
      <c r="AG21" s="239"/>
      <c r="AH21" s="239"/>
      <c r="AI21" s="240"/>
      <c r="AJ21" s="235"/>
      <c r="AK21" s="236"/>
      <c r="AL21" s="236"/>
      <c r="AM21" s="236"/>
      <c r="AN21" s="236"/>
      <c r="AO21" s="236"/>
      <c r="AP21" s="236"/>
      <c r="AQ21" s="236"/>
      <c r="AR21" s="236"/>
      <c r="AS21" s="236"/>
      <c r="AT21" s="236"/>
      <c r="AU21" s="236"/>
      <c r="AV21" s="236"/>
      <c r="AW21" s="236"/>
      <c r="AX21" s="236"/>
      <c r="AY21" s="236"/>
      <c r="AZ21" s="236"/>
      <c r="BA21" s="237"/>
    </row>
    <row r="22" spans="1:53" s="36" customFormat="1">
      <c r="A22" s="37"/>
      <c r="B22" s="37"/>
      <c r="C22" s="37"/>
      <c r="D22" s="47"/>
      <c r="E22" s="37"/>
      <c r="F22" s="37"/>
      <c r="G22" s="37"/>
      <c r="H22" s="37"/>
      <c r="I22" s="37"/>
      <c r="J22" s="37"/>
      <c r="K22" s="37"/>
      <c r="L22" s="37"/>
      <c r="M22" s="37"/>
      <c r="N22" s="37"/>
      <c r="O22" s="37"/>
      <c r="P22" s="37"/>
      <c r="Q22" s="37"/>
      <c r="R22" s="44"/>
      <c r="S22" s="238"/>
      <c r="T22" s="239"/>
      <c r="U22" s="239"/>
      <c r="V22" s="239"/>
      <c r="W22" s="239"/>
      <c r="X22" s="239"/>
      <c r="Y22" s="239"/>
      <c r="Z22" s="239"/>
      <c r="AA22" s="239"/>
      <c r="AB22" s="239"/>
      <c r="AC22" s="239"/>
      <c r="AD22" s="239"/>
      <c r="AE22" s="239"/>
      <c r="AF22" s="239"/>
      <c r="AG22" s="239"/>
      <c r="AH22" s="239"/>
      <c r="AI22" s="240"/>
      <c r="AJ22" s="235"/>
      <c r="AK22" s="236"/>
      <c r="AL22" s="236"/>
      <c r="AM22" s="236"/>
      <c r="AN22" s="236"/>
      <c r="AO22" s="236"/>
      <c r="AP22" s="236"/>
      <c r="AQ22" s="236"/>
      <c r="AR22" s="236"/>
      <c r="AS22" s="236"/>
      <c r="AT22" s="236"/>
      <c r="AU22" s="236"/>
      <c r="AV22" s="236"/>
      <c r="AW22" s="236"/>
      <c r="AX22" s="236"/>
      <c r="AY22" s="236"/>
      <c r="AZ22" s="236"/>
      <c r="BA22" s="237"/>
    </row>
    <row r="23" spans="1:53" s="36" customFormat="1">
      <c r="A23" s="37"/>
      <c r="B23" s="37"/>
      <c r="C23" s="37"/>
      <c r="D23" s="47"/>
      <c r="E23" s="37"/>
      <c r="F23" s="37"/>
      <c r="G23" s="37"/>
      <c r="H23" s="37"/>
      <c r="I23" s="37"/>
      <c r="J23" s="37"/>
      <c r="K23" s="37"/>
      <c r="L23" s="37"/>
      <c r="M23" s="37"/>
      <c r="N23" s="37"/>
      <c r="O23" s="37"/>
      <c r="P23" s="37"/>
      <c r="Q23" s="37"/>
      <c r="R23" s="44"/>
      <c r="S23" s="238"/>
      <c r="T23" s="239"/>
      <c r="U23" s="239"/>
      <c r="V23" s="239"/>
      <c r="W23" s="239"/>
      <c r="X23" s="239"/>
      <c r="Y23" s="239"/>
      <c r="Z23" s="239"/>
      <c r="AA23" s="239"/>
      <c r="AB23" s="239"/>
      <c r="AC23" s="239"/>
      <c r="AD23" s="239"/>
      <c r="AE23" s="239"/>
      <c r="AF23" s="239"/>
      <c r="AG23" s="239"/>
      <c r="AH23" s="239"/>
      <c r="AI23" s="240"/>
      <c r="AJ23" s="235"/>
      <c r="AK23" s="236"/>
      <c r="AL23" s="236"/>
      <c r="AM23" s="236"/>
      <c r="AN23" s="236"/>
      <c r="AO23" s="236"/>
      <c r="AP23" s="236"/>
      <c r="AQ23" s="236"/>
      <c r="AR23" s="236"/>
      <c r="AS23" s="236"/>
      <c r="AT23" s="236"/>
      <c r="AU23" s="236"/>
      <c r="AV23" s="236"/>
      <c r="AW23" s="236"/>
      <c r="AX23" s="236"/>
      <c r="AY23" s="236"/>
      <c r="AZ23" s="236"/>
      <c r="BA23" s="237"/>
    </row>
    <row r="24" spans="1:53" s="36" customFormat="1">
      <c r="A24" s="37"/>
      <c r="B24" s="37"/>
      <c r="C24" s="37"/>
      <c r="D24" s="47"/>
      <c r="E24" s="37"/>
      <c r="F24" s="37"/>
      <c r="G24" s="37"/>
      <c r="H24" s="37"/>
      <c r="I24" s="37"/>
      <c r="J24" s="37"/>
      <c r="K24" s="37"/>
      <c r="L24" s="37"/>
      <c r="M24" s="37"/>
      <c r="N24" s="37"/>
      <c r="O24" s="37"/>
      <c r="P24" s="37"/>
      <c r="Q24" s="37"/>
      <c r="R24" s="44"/>
      <c r="S24" s="238"/>
      <c r="T24" s="239"/>
      <c r="U24" s="239"/>
      <c r="V24" s="239"/>
      <c r="W24" s="239"/>
      <c r="X24" s="239"/>
      <c r="Y24" s="239"/>
      <c r="Z24" s="239"/>
      <c r="AA24" s="239"/>
      <c r="AB24" s="239"/>
      <c r="AC24" s="239"/>
      <c r="AD24" s="239"/>
      <c r="AE24" s="239"/>
      <c r="AF24" s="239"/>
      <c r="AG24" s="239"/>
      <c r="AH24" s="239"/>
      <c r="AI24" s="240"/>
      <c r="AJ24" s="241"/>
      <c r="AK24" s="242"/>
      <c r="AL24" s="242"/>
      <c r="AM24" s="242"/>
      <c r="AN24" s="242"/>
      <c r="AO24" s="242"/>
      <c r="AP24" s="242"/>
      <c r="AQ24" s="242"/>
      <c r="AR24" s="242"/>
      <c r="AS24" s="242"/>
      <c r="AT24" s="242"/>
      <c r="AU24" s="242"/>
      <c r="AV24" s="242"/>
      <c r="AW24" s="242"/>
      <c r="AX24" s="242"/>
      <c r="AY24" s="242"/>
      <c r="AZ24" s="242"/>
      <c r="BA24" s="243"/>
    </row>
    <row r="25" spans="1:53" s="36" customFormat="1">
      <c r="A25" s="37"/>
      <c r="D25" s="223" t="s">
        <v>23</v>
      </c>
      <c r="E25" s="224"/>
      <c r="F25" s="224"/>
      <c r="G25" s="224"/>
      <c r="H25" s="224"/>
      <c r="I25" s="224"/>
      <c r="J25" s="224"/>
      <c r="K25" s="224"/>
      <c r="L25" s="224"/>
      <c r="M25" s="224"/>
      <c r="N25" s="224"/>
      <c r="O25" s="224"/>
      <c r="P25" s="224"/>
      <c r="Q25" s="224"/>
      <c r="R25" s="225"/>
      <c r="S25" s="244">
        <f>SUM(S11:AI24)</f>
        <v>0</v>
      </c>
      <c r="T25" s="244"/>
      <c r="U25" s="244"/>
      <c r="V25" s="244"/>
      <c r="W25" s="244"/>
      <c r="X25" s="244"/>
      <c r="Y25" s="244"/>
      <c r="Z25" s="244"/>
      <c r="AA25" s="244"/>
      <c r="AB25" s="244"/>
      <c r="AC25" s="244"/>
      <c r="AD25" s="244"/>
      <c r="AE25" s="244"/>
      <c r="AF25" s="244"/>
      <c r="AG25" s="244"/>
      <c r="AH25" s="244"/>
      <c r="AI25" s="244"/>
      <c r="AJ25" s="43"/>
      <c r="AK25" s="42"/>
      <c r="AL25" s="42"/>
      <c r="AM25" s="42"/>
      <c r="AN25" s="42"/>
      <c r="AO25" s="42"/>
      <c r="AP25" s="42"/>
      <c r="AQ25" s="42"/>
      <c r="AR25" s="42"/>
      <c r="AS25" s="42"/>
      <c r="AT25" s="42"/>
      <c r="AU25" s="42"/>
      <c r="AV25" s="42"/>
      <c r="AW25" s="42"/>
      <c r="AX25" s="42"/>
      <c r="AY25" s="42"/>
      <c r="AZ25" s="42"/>
      <c r="BA25" s="41"/>
    </row>
    <row r="26" spans="1:53" s="36" customFormat="1">
      <c r="A26" s="37"/>
      <c r="D26" s="48"/>
      <c r="E26" s="48"/>
      <c r="F26" s="48"/>
      <c r="G26" s="48"/>
      <c r="H26" s="48"/>
      <c r="I26" s="48"/>
      <c r="J26" s="48"/>
      <c r="K26" s="48"/>
      <c r="L26" s="48"/>
      <c r="M26" s="48"/>
      <c r="N26" s="48"/>
      <c r="O26" s="48"/>
      <c r="P26" s="48"/>
      <c r="Q26" s="48"/>
      <c r="R26" s="48"/>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row>
    <row r="27" spans="1:53" s="36" customFormat="1">
      <c r="A27" s="37"/>
      <c r="B27" s="37" t="s">
        <v>28</v>
      </c>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row>
    <row r="28" spans="1:53" s="36" customFormat="1">
      <c r="A28" s="37"/>
      <c r="B28" s="37" t="s">
        <v>27</v>
      </c>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row>
    <row r="29" spans="1:53" s="36" customFormat="1">
      <c r="A29" s="37"/>
      <c r="D29" s="223" t="s">
        <v>26</v>
      </c>
      <c r="E29" s="224"/>
      <c r="F29" s="224"/>
      <c r="G29" s="224"/>
      <c r="H29" s="224"/>
      <c r="I29" s="224"/>
      <c r="J29" s="224"/>
      <c r="K29" s="224"/>
      <c r="L29" s="224"/>
      <c r="M29" s="224"/>
      <c r="N29" s="224"/>
      <c r="O29" s="224"/>
      <c r="P29" s="224"/>
      <c r="Q29" s="224"/>
      <c r="R29" s="225"/>
      <c r="S29" s="223" t="s">
        <v>25</v>
      </c>
      <c r="T29" s="224"/>
      <c r="U29" s="224"/>
      <c r="V29" s="224"/>
      <c r="W29" s="224"/>
      <c r="X29" s="224"/>
      <c r="Y29" s="224"/>
      <c r="Z29" s="224"/>
      <c r="AA29" s="224"/>
      <c r="AB29" s="224"/>
      <c r="AC29" s="224"/>
      <c r="AD29" s="224"/>
      <c r="AE29" s="224"/>
      <c r="AF29" s="224"/>
      <c r="AG29" s="224"/>
      <c r="AH29" s="224"/>
      <c r="AI29" s="225"/>
      <c r="AJ29" s="223" t="s">
        <v>24</v>
      </c>
      <c r="AK29" s="224"/>
      <c r="AL29" s="224"/>
      <c r="AM29" s="224"/>
      <c r="AN29" s="224"/>
      <c r="AO29" s="224"/>
      <c r="AP29" s="224"/>
      <c r="AQ29" s="224"/>
      <c r="AR29" s="224"/>
      <c r="AS29" s="224"/>
      <c r="AT29" s="224"/>
      <c r="AU29" s="224"/>
      <c r="AV29" s="224"/>
      <c r="AW29" s="224"/>
      <c r="AX29" s="224"/>
      <c r="AY29" s="224"/>
      <c r="AZ29" s="224"/>
      <c r="BA29" s="225"/>
    </row>
    <row r="30" spans="1:53" s="36" customFormat="1">
      <c r="A30" s="37"/>
      <c r="B30" s="37"/>
      <c r="C30" s="37"/>
      <c r="D30" s="229" t="s">
        <v>233</v>
      </c>
      <c r="E30" s="230"/>
      <c r="F30" s="230"/>
      <c r="G30" s="230"/>
      <c r="H30" s="230"/>
      <c r="I30" s="230"/>
      <c r="J30" s="230"/>
      <c r="K30" s="230"/>
      <c r="L30" s="230"/>
      <c r="M30" s="230"/>
      <c r="N30" s="230"/>
      <c r="O30" s="230"/>
      <c r="P30" s="230"/>
      <c r="Q30" s="230"/>
      <c r="R30" s="231"/>
      <c r="S30" s="245"/>
      <c r="T30" s="246"/>
      <c r="U30" s="246"/>
      <c r="V30" s="246"/>
      <c r="W30" s="246"/>
      <c r="X30" s="246"/>
      <c r="Y30" s="246"/>
      <c r="Z30" s="246"/>
      <c r="AA30" s="246"/>
      <c r="AB30" s="246"/>
      <c r="AC30" s="246"/>
      <c r="AD30" s="246"/>
      <c r="AE30" s="246"/>
      <c r="AF30" s="246"/>
      <c r="AG30" s="246"/>
      <c r="AH30" s="246"/>
      <c r="AI30" s="247"/>
      <c r="AJ30" s="218"/>
      <c r="AK30" s="219"/>
      <c r="AL30" s="219"/>
      <c r="AM30" s="219"/>
      <c r="AN30" s="219"/>
      <c r="AO30" s="219"/>
      <c r="AP30" s="219"/>
      <c r="AQ30" s="219"/>
      <c r="AR30" s="219"/>
      <c r="AS30" s="219"/>
      <c r="AT30" s="219"/>
      <c r="AU30" s="219"/>
      <c r="AV30" s="219"/>
      <c r="AW30" s="219"/>
      <c r="AX30" s="219"/>
      <c r="AY30" s="219"/>
      <c r="AZ30" s="219"/>
      <c r="BA30" s="220"/>
    </row>
    <row r="31" spans="1:53" s="36" customFormat="1">
      <c r="A31" s="37"/>
      <c r="B31" s="37"/>
      <c r="C31" s="37"/>
      <c r="D31" s="232"/>
      <c r="E31" s="233"/>
      <c r="F31" s="233"/>
      <c r="G31" s="233"/>
      <c r="H31" s="233"/>
      <c r="I31" s="233"/>
      <c r="J31" s="233"/>
      <c r="K31" s="233"/>
      <c r="L31" s="233"/>
      <c r="M31" s="233"/>
      <c r="N31" s="233"/>
      <c r="O31" s="233"/>
      <c r="P31" s="233"/>
      <c r="Q31" s="233"/>
      <c r="R31" s="234"/>
      <c r="S31" s="248"/>
      <c r="T31" s="249"/>
      <c r="U31" s="249"/>
      <c r="V31" s="249"/>
      <c r="W31" s="249"/>
      <c r="X31" s="249"/>
      <c r="Y31" s="249"/>
      <c r="Z31" s="249"/>
      <c r="AA31" s="249"/>
      <c r="AB31" s="249"/>
      <c r="AC31" s="249"/>
      <c r="AD31" s="249"/>
      <c r="AE31" s="249"/>
      <c r="AF31" s="249"/>
      <c r="AG31" s="249"/>
      <c r="AH31" s="249"/>
      <c r="AI31" s="250"/>
      <c r="AJ31" s="235"/>
      <c r="AK31" s="236"/>
      <c r="AL31" s="236"/>
      <c r="AM31" s="236"/>
      <c r="AN31" s="236"/>
      <c r="AO31" s="236"/>
      <c r="AP31" s="236"/>
      <c r="AQ31" s="236"/>
      <c r="AR31" s="236"/>
      <c r="AS31" s="236"/>
      <c r="AT31" s="236"/>
      <c r="AU31" s="236"/>
      <c r="AV31" s="236"/>
      <c r="AW31" s="236"/>
      <c r="AX31" s="236"/>
      <c r="AY31" s="236"/>
      <c r="AZ31" s="236"/>
      <c r="BA31" s="237"/>
    </row>
    <row r="32" spans="1:53" s="36" customFormat="1">
      <c r="A32" s="37"/>
      <c r="B32" s="37"/>
      <c r="C32" s="37"/>
      <c r="D32" s="47"/>
      <c r="E32" s="37"/>
      <c r="F32" s="37"/>
      <c r="G32" s="37"/>
      <c r="H32" s="37"/>
      <c r="I32" s="37"/>
      <c r="J32" s="37"/>
      <c r="K32" s="37"/>
      <c r="L32" s="37"/>
      <c r="M32" s="37"/>
      <c r="N32" s="37"/>
      <c r="O32" s="37"/>
      <c r="P32" s="37"/>
      <c r="Q32" s="37"/>
      <c r="R32" s="44"/>
      <c r="S32" s="238"/>
      <c r="T32" s="239"/>
      <c r="U32" s="239"/>
      <c r="V32" s="239"/>
      <c r="W32" s="239"/>
      <c r="X32" s="239"/>
      <c r="Y32" s="239"/>
      <c r="Z32" s="239"/>
      <c r="AA32" s="239"/>
      <c r="AB32" s="239"/>
      <c r="AC32" s="239"/>
      <c r="AD32" s="239"/>
      <c r="AE32" s="239"/>
      <c r="AF32" s="239"/>
      <c r="AG32" s="239"/>
      <c r="AH32" s="239"/>
      <c r="AI32" s="240"/>
      <c r="AJ32" s="235"/>
      <c r="AK32" s="236"/>
      <c r="AL32" s="236"/>
      <c r="AM32" s="236"/>
      <c r="AN32" s="236"/>
      <c r="AO32" s="236"/>
      <c r="AP32" s="236"/>
      <c r="AQ32" s="236"/>
      <c r="AR32" s="236"/>
      <c r="AS32" s="236"/>
      <c r="AT32" s="236"/>
      <c r="AU32" s="236"/>
      <c r="AV32" s="236"/>
      <c r="AW32" s="236"/>
      <c r="AX32" s="236"/>
      <c r="AY32" s="236"/>
      <c r="AZ32" s="236"/>
      <c r="BA32" s="237"/>
    </row>
    <row r="33" spans="1:53" s="36" customFormat="1">
      <c r="A33" s="37"/>
      <c r="B33" s="37"/>
      <c r="C33" s="37"/>
      <c r="D33" s="47"/>
      <c r="E33" s="37"/>
      <c r="F33" s="37"/>
      <c r="G33" s="37"/>
      <c r="H33" s="37"/>
      <c r="I33" s="37"/>
      <c r="J33" s="37"/>
      <c r="K33" s="37"/>
      <c r="L33" s="37"/>
      <c r="M33" s="37"/>
      <c r="N33" s="37"/>
      <c r="O33" s="37"/>
      <c r="P33" s="37"/>
      <c r="Q33" s="37"/>
      <c r="R33" s="44"/>
      <c r="S33" s="238"/>
      <c r="T33" s="239"/>
      <c r="U33" s="239"/>
      <c r="V33" s="239"/>
      <c r="W33" s="239"/>
      <c r="X33" s="239"/>
      <c r="Y33" s="239"/>
      <c r="Z33" s="239"/>
      <c r="AA33" s="239"/>
      <c r="AB33" s="239"/>
      <c r="AC33" s="239"/>
      <c r="AD33" s="239"/>
      <c r="AE33" s="239"/>
      <c r="AF33" s="239"/>
      <c r="AG33" s="239"/>
      <c r="AH33" s="239"/>
      <c r="AI33" s="240"/>
      <c r="AJ33" s="235"/>
      <c r="AK33" s="236"/>
      <c r="AL33" s="236"/>
      <c r="AM33" s="236"/>
      <c r="AN33" s="236"/>
      <c r="AO33" s="236"/>
      <c r="AP33" s="236"/>
      <c r="AQ33" s="236"/>
      <c r="AR33" s="236"/>
      <c r="AS33" s="236"/>
      <c r="AT33" s="236"/>
      <c r="AU33" s="236"/>
      <c r="AV33" s="236"/>
      <c r="AW33" s="236"/>
      <c r="AX33" s="236"/>
      <c r="AY33" s="236"/>
      <c r="AZ33" s="236"/>
      <c r="BA33" s="237"/>
    </row>
    <row r="34" spans="1:53" s="36" customFormat="1">
      <c r="A34" s="37"/>
      <c r="B34" s="37"/>
      <c r="C34" s="37"/>
      <c r="D34" s="47"/>
      <c r="E34" s="37"/>
      <c r="F34" s="37"/>
      <c r="G34" s="37"/>
      <c r="H34" s="37"/>
      <c r="I34" s="37"/>
      <c r="J34" s="37"/>
      <c r="K34" s="37"/>
      <c r="L34" s="37"/>
      <c r="M34" s="37"/>
      <c r="N34" s="37"/>
      <c r="O34" s="37"/>
      <c r="P34" s="37"/>
      <c r="Q34" s="37"/>
      <c r="R34" s="44"/>
      <c r="S34" s="238"/>
      <c r="T34" s="239"/>
      <c r="U34" s="239"/>
      <c r="V34" s="239"/>
      <c r="W34" s="239"/>
      <c r="X34" s="239"/>
      <c r="Y34" s="239"/>
      <c r="Z34" s="239"/>
      <c r="AA34" s="239"/>
      <c r="AB34" s="239"/>
      <c r="AC34" s="239"/>
      <c r="AD34" s="239"/>
      <c r="AE34" s="239"/>
      <c r="AF34" s="239"/>
      <c r="AG34" s="239"/>
      <c r="AH34" s="239"/>
      <c r="AI34" s="240"/>
      <c r="AJ34" s="235"/>
      <c r="AK34" s="236"/>
      <c r="AL34" s="236"/>
      <c r="AM34" s="236"/>
      <c r="AN34" s="236"/>
      <c r="AO34" s="236"/>
      <c r="AP34" s="236"/>
      <c r="AQ34" s="236"/>
      <c r="AR34" s="236"/>
      <c r="AS34" s="236"/>
      <c r="AT34" s="236"/>
      <c r="AU34" s="236"/>
      <c r="AV34" s="236"/>
      <c r="AW34" s="236"/>
      <c r="AX34" s="236"/>
      <c r="AY34" s="236"/>
      <c r="AZ34" s="236"/>
      <c r="BA34" s="237"/>
    </row>
    <row r="35" spans="1:53" s="36" customFormat="1">
      <c r="A35" s="37"/>
      <c r="B35" s="37"/>
      <c r="C35" s="37"/>
      <c r="D35" s="47"/>
      <c r="E35" s="37"/>
      <c r="F35" s="37"/>
      <c r="G35" s="37"/>
      <c r="H35" s="37"/>
      <c r="I35" s="37"/>
      <c r="J35" s="37"/>
      <c r="K35" s="37"/>
      <c r="L35" s="37"/>
      <c r="M35" s="37"/>
      <c r="N35" s="37"/>
      <c r="O35" s="37"/>
      <c r="P35" s="37"/>
      <c r="Q35" s="37"/>
      <c r="R35" s="44"/>
      <c r="S35" s="238"/>
      <c r="T35" s="239"/>
      <c r="U35" s="239"/>
      <c r="V35" s="239"/>
      <c r="W35" s="239"/>
      <c r="X35" s="239"/>
      <c r="Y35" s="239"/>
      <c r="Z35" s="239"/>
      <c r="AA35" s="239"/>
      <c r="AB35" s="239"/>
      <c r="AC35" s="239"/>
      <c r="AD35" s="239"/>
      <c r="AE35" s="239"/>
      <c r="AF35" s="239"/>
      <c r="AG35" s="239"/>
      <c r="AH35" s="239"/>
      <c r="AI35" s="240"/>
      <c r="AJ35" s="235"/>
      <c r="AK35" s="236"/>
      <c r="AL35" s="236"/>
      <c r="AM35" s="236"/>
      <c r="AN35" s="236"/>
      <c r="AO35" s="236"/>
      <c r="AP35" s="236"/>
      <c r="AQ35" s="236"/>
      <c r="AR35" s="236"/>
      <c r="AS35" s="236"/>
      <c r="AT35" s="236"/>
      <c r="AU35" s="236"/>
      <c r="AV35" s="236"/>
      <c r="AW35" s="236"/>
      <c r="AX35" s="236"/>
      <c r="AY35" s="236"/>
      <c r="AZ35" s="236"/>
      <c r="BA35" s="237"/>
    </row>
    <row r="36" spans="1:53" s="36" customFormat="1">
      <c r="A36" s="37"/>
      <c r="B36" s="37"/>
      <c r="C36" s="37"/>
      <c r="D36" s="47"/>
      <c r="E36" s="37"/>
      <c r="F36" s="37"/>
      <c r="G36" s="37"/>
      <c r="H36" s="37"/>
      <c r="I36" s="37"/>
      <c r="J36" s="37"/>
      <c r="K36" s="37"/>
      <c r="L36" s="37"/>
      <c r="M36" s="37"/>
      <c r="N36" s="37"/>
      <c r="O36" s="37"/>
      <c r="P36" s="37"/>
      <c r="Q36" s="37"/>
      <c r="R36" s="44"/>
      <c r="S36" s="238"/>
      <c r="T36" s="239"/>
      <c r="U36" s="239"/>
      <c r="V36" s="239"/>
      <c r="W36" s="239"/>
      <c r="X36" s="239"/>
      <c r="Y36" s="239"/>
      <c r="Z36" s="239"/>
      <c r="AA36" s="239"/>
      <c r="AB36" s="239"/>
      <c r="AC36" s="239"/>
      <c r="AD36" s="239"/>
      <c r="AE36" s="239"/>
      <c r="AF36" s="239"/>
      <c r="AG36" s="239"/>
      <c r="AH36" s="239"/>
      <c r="AI36" s="240"/>
      <c r="AJ36" s="235"/>
      <c r="AK36" s="236"/>
      <c r="AL36" s="236"/>
      <c r="AM36" s="236"/>
      <c r="AN36" s="236"/>
      <c r="AO36" s="236"/>
      <c r="AP36" s="236"/>
      <c r="AQ36" s="236"/>
      <c r="AR36" s="236"/>
      <c r="AS36" s="236"/>
      <c r="AT36" s="236"/>
      <c r="AU36" s="236"/>
      <c r="AV36" s="236"/>
      <c r="AW36" s="236"/>
      <c r="AX36" s="236"/>
      <c r="AY36" s="236"/>
      <c r="AZ36" s="236"/>
      <c r="BA36" s="237"/>
    </row>
    <row r="37" spans="1:53" s="36" customFormat="1">
      <c r="A37" s="37"/>
      <c r="B37" s="37"/>
      <c r="C37" s="37"/>
      <c r="D37" s="47"/>
      <c r="E37" s="37"/>
      <c r="F37" s="37"/>
      <c r="G37" s="37"/>
      <c r="H37" s="37"/>
      <c r="I37" s="37"/>
      <c r="J37" s="37"/>
      <c r="K37" s="37"/>
      <c r="L37" s="37"/>
      <c r="M37" s="37"/>
      <c r="N37" s="37"/>
      <c r="O37" s="37"/>
      <c r="P37" s="37"/>
      <c r="Q37" s="37"/>
      <c r="R37" s="44"/>
      <c r="S37" s="238"/>
      <c r="T37" s="239"/>
      <c r="U37" s="239"/>
      <c r="V37" s="239"/>
      <c r="W37" s="239"/>
      <c r="X37" s="239"/>
      <c r="Y37" s="239"/>
      <c r="Z37" s="239"/>
      <c r="AA37" s="239"/>
      <c r="AB37" s="239"/>
      <c r="AC37" s="239"/>
      <c r="AD37" s="239"/>
      <c r="AE37" s="239"/>
      <c r="AF37" s="239"/>
      <c r="AG37" s="239"/>
      <c r="AH37" s="239"/>
      <c r="AI37" s="240"/>
      <c r="AJ37" s="235"/>
      <c r="AK37" s="236"/>
      <c r="AL37" s="236"/>
      <c r="AM37" s="236"/>
      <c r="AN37" s="236"/>
      <c r="AO37" s="236"/>
      <c r="AP37" s="236"/>
      <c r="AQ37" s="236"/>
      <c r="AR37" s="236"/>
      <c r="AS37" s="236"/>
      <c r="AT37" s="236"/>
      <c r="AU37" s="236"/>
      <c r="AV37" s="236"/>
      <c r="AW37" s="236"/>
      <c r="AX37" s="236"/>
      <c r="AY37" s="236"/>
      <c r="AZ37" s="236"/>
      <c r="BA37" s="237"/>
    </row>
    <row r="38" spans="1:53" s="36" customFormat="1">
      <c r="A38" s="37"/>
      <c r="B38" s="37"/>
      <c r="C38" s="37"/>
      <c r="D38" s="47"/>
      <c r="E38" s="37"/>
      <c r="F38" s="37"/>
      <c r="G38" s="37"/>
      <c r="H38" s="37"/>
      <c r="I38" s="37"/>
      <c r="J38" s="37"/>
      <c r="K38" s="37"/>
      <c r="L38" s="37"/>
      <c r="M38" s="37"/>
      <c r="N38" s="37"/>
      <c r="O38" s="37"/>
      <c r="P38" s="37"/>
      <c r="Q38" s="37"/>
      <c r="R38" s="44"/>
      <c r="S38" s="238"/>
      <c r="T38" s="239"/>
      <c r="U38" s="239"/>
      <c r="V38" s="239"/>
      <c r="W38" s="239"/>
      <c r="X38" s="239"/>
      <c r="Y38" s="239"/>
      <c r="Z38" s="239"/>
      <c r="AA38" s="239"/>
      <c r="AB38" s="239"/>
      <c r="AC38" s="239"/>
      <c r="AD38" s="239"/>
      <c r="AE38" s="239"/>
      <c r="AF38" s="239"/>
      <c r="AG38" s="239"/>
      <c r="AH38" s="239"/>
      <c r="AI38" s="240"/>
      <c r="AJ38" s="235"/>
      <c r="AK38" s="236"/>
      <c r="AL38" s="236"/>
      <c r="AM38" s="236"/>
      <c r="AN38" s="236"/>
      <c r="AO38" s="236"/>
      <c r="AP38" s="236"/>
      <c r="AQ38" s="236"/>
      <c r="AR38" s="236"/>
      <c r="AS38" s="236"/>
      <c r="AT38" s="236"/>
      <c r="AU38" s="236"/>
      <c r="AV38" s="236"/>
      <c r="AW38" s="236"/>
      <c r="AX38" s="236"/>
      <c r="AY38" s="236"/>
      <c r="AZ38" s="236"/>
      <c r="BA38" s="237"/>
    </row>
    <row r="39" spans="1:53" s="36" customFormat="1">
      <c r="A39" s="37"/>
      <c r="B39" s="37"/>
      <c r="C39" s="37"/>
      <c r="D39" s="47"/>
      <c r="E39" s="37"/>
      <c r="F39" s="37"/>
      <c r="G39" s="37"/>
      <c r="H39" s="37"/>
      <c r="I39" s="37"/>
      <c r="J39" s="37"/>
      <c r="K39" s="37"/>
      <c r="L39" s="37"/>
      <c r="M39" s="37"/>
      <c r="N39" s="37"/>
      <c r="O39" s="37"/>
      <c r="P39" s="37"/>
      <c r="Q39" s="37"/>
      <c r="R39" s="44"/>
      <c r="S39" s="238"/>
      <c r="T39" s="239"/>
      <c r="U39" s="239"/>
      <c r="V39" s="239"/>
      <c r="W39" s="239"/>
      <c r="X39" s="239"/>
      <c r="Y39" s="239"/>
      <c r="Z39" s="239"/>
      <c r="AA39" s="239"/>
      <c r="AB39" s="239"/>
      <c r="AC39" s="239"/>
      <c r="AD39" s="239"/>
      <c r="AE39" s="239"/>
      <c r="AF39" s="239"/>
      <c r="AG39" s="239"/>
      <c r="AH39" s="239"/>
      <c r="AI39" s="240"/>
      <c r="AJ39" s="235"/>
      <c r="AK39" s="236"/>
      <c r="AL39" s="236"/>
      <c r="AM39" s="236"/>
      <c r="AN39" s="236"/>
      <c r="AO39" s="236"/>
      <c r="AP39" s="236"/>
      <c r="AQ39" s="236"/>
      <c r="AR39" s="236"/>
      <c r="AS39" s="236"/>
      <c r="AT39" s="236"/>
      <c r="AU39" s="236"/>
      <c r="AV39" s="236"/>
      <c r="AW39" s="236"/>
      <c r="AX39" s="236"/>
      <c r="AY39" s="236"/>
      <c r="AZ39" s="236"/>
      <c r="BA39" s="237"/>
    </row>
    <row r="40" spans="1:53" s="36" customFormat="1">
      <c r="A40" s="37"/>
      <c r="B40" s="37"/>
      <c r="C40" s="37"/>
      <c r="D40" s="47"/>
      <c r="E40" s="37"/>
      <c r="F40" s="37"/>
      <c r="G40" s="37"/>
      <c r="H40" s="37"/>
      <c r="I40" s="37"/>
      <c r="J40" s="37"/>
      <c r="K40" s="37"/>
      <c r="L40" s="37"/>
      <c r="M40" s="37"/>
      <c r="N40" s="37"/>
      <c r="O40" s="37"/>
      <c r="P40" s="37"/>
      <c r="Q40" s="37"/>
      <c r="R40" s="44"/>
      <c r="S40" s="238"/>
      <c r="T40" s="239"/>
      <c r="U40" s="239"/>
      <c r="V40" s="239"/>
      <c r="W40" s="239"/>
      <c r="X40" s="239"/>
      <c r="Y40" s="239"/>
      <c r="Z40" s="239"/>
      <c r="AA40" s="239"/>
      <c r="AB40" s="239"/>
      <c r="AC40" s="239"/>
      <c r="AD40" s="239"/>
      <c r="AE40" s="239"/>
      <c r="AF40" s="239"/>
      <c r="AG40" s="239"/>
      <c r="AH40" s="239"/>
      <c r="AI40" s="240"/>
      <c r="AJ40" s="235"/>
      <c r="AK40" s="236"/>
      <c r="AL40" s="236"/>
      <c r="AM40" s="236"/>
      <c r="AN40" s="236"/>
      <c r="AO40" s="236"/>
      <c r="AP40" s="236"/>
      <c r="AQ40" s="236"/>
      <c r="AR40" s="236"/>
      <c r="AS40" s="236"/>
      <c r="AT40" s="236"/>
      <c r="AU40" s="236"/>
      <c r="AV40" s="236"/>
      <c r="AW40" s="236"/>
      <c r="AX40" s="236"/>
      <c r="AY40" s="236"/>
      <c r="AZ40" s="236"/>
      <c r="BA40" s="237"/>
    </row>
    <row r="41" spans="1:53" s="36" customFormat="1">
      <c r="A41" s="37"/>
      <c r="B41" s="37"/>
      <c r="C41" s="37"/>
      <c r="D41" s="47"/>
      <c r="E41" s="37"/>
      <c r="F41" s="37"/>
      <c r="G41" s="37"/>
      <c r="H41" s="37"/>
      <c r="I41" s="37"/>
      <c r="J41" s="37"/>
      <c r="K41" s="37"/>
      <c r="L41" s="37"/>
      <c r="M41" s="37"/>
      <c r="N41" s="37"/>
      <c r="O41" s="37"/>
      <c r="P41" s="37"/>
      <c r="Q41" s="37"/>
      <c r="R41" s="44"/>
      <c r="S41" s="238"/>
      <c r="T41" s="239"/>
      <c r="U41" s="239"/>
      <c r="V41" s="239"/>
      <c r="W41" s="239"/>
      <c r="X41" s="239"/>
      <c r="Y41" s="239"/>
      <c r="Z41" s="239"/>
      <c r="AA41" s="239"/>
      <c r="AB41" s="239"/>
      <c r="AC41" s="239"/>
      <c r="AD41" s="239"/>
      <c r="AE41" s="239"/>
      <c r="AF41" s="239"/>
      <c r="AG41" s="239"/>
      <c r="AH41" s="239"/>
      <c r="AI41" s="240"/>
      <c r="AJ41" s="235"/>
      <c r="AK41" s="236"/>
      <c r="AL41" s="236"/>
      <c r="AM41" s="236"/>
      <c r="AN41" s="236"/>
      <c r="AO41" s="236"/>
      <c r="AP41" s="236"/>
      <c r="AQ41" s="236"/>
      <c r="AR41" s="236"/>
      <c r="AS41" s="236"/>
      <c r="AT41" s="236"/>
      <c r="AU41" s="236"/>
      <c r="AV41" s="236"/>
      <c r="AW41" s="236"/>
      <c r="AX41" s="236"/>
      <c r="AY41" s="236"/>
      <c r="AZ41" s="236"/>
      <c r="BA41" s="237"/>
    </row>
    <row r="42" spans="1:53" s="36" customFormat="1">
      <c r="A42" s="37"/>
      <c r="B42" s="37"/>
      <c r="C42" s="37"/>
      <c r="D42" s="47"/>
      <c r="E42" s="37"/>
      <c r="F42" s="37"/>
      <c r="G42" s="37"/>
      <c r="H42" s="37"/>
      <c r="I42" s="37"/>
      <c r="J42" s="37"/>
      <c r="K42" s="37"/>
      <c r="L42" s="37"/>
      <c r="M42" s="37"/>
      <c r="N42" s="37"/>
      <c r="O42" s="37"/>
      <c r="P42" s="37"/>
      <c r="Q42" s="37"/>
      <c r="R42" s="44"/>
      <c r="S42" s="238"/>
      <c r="T42" s="239"/>
      <c r="U42" s="239"/>
      <c r="V42" s="239"/>
      <c r="W42" s="239"/>
      <c r="X42" s="239"/>
      <c r="Y42" s="239"/>
      <c r="Z42" s="239"/>
      <c r="AA42" s="239"/>
      <c r="AB42" s="239"/>
      <c r="AC42" s="239"/>
      <c r="AD42" s="239"/>
      <c r="AE42" s="239"/>
      <c r="AF42" s="239"/>
      <c r="AG42" s="239"/>
      <c r="AH42" s="239"/>
      <c r="AI42" s="240"/>
      <c r="AJ42" s="235"/>
      <c r="AK42" s="236"/>
      <c r="AL42" s="236"/>
      <c r="AM42" s="236"/>
      <c r="AN42" s="236"/>
      <c r="AO42" s="236"/>
      <c r="AP42" s="236"/>
      <c r="AQ42" s="236"/>
      <c r="AR42" s="236"/>
      <c r="AS42" s="236"/>
      <c r="AT42" s="236"/>
      <c r="AU42" s="236"/>
      <c r="AV42" s="236"/>
      <c r="AW42" s="236"/>
      <c r="AX42" s="236"/>
      <c r="AY42" s="236"/>
      <c r="AZ42" s="236"/>
      <c r="BA42" s="237"/>
    </row>
    <row r="43" spans="1:53" s="36" customFormat="1">
      <c r="A43" s="37"/>
      <c r="B43" s="37"/>
      <c r="C43" s="37"/>
      <c r="D43" s="46"/>
      <c r="E43" s="45"/>
      <c r="F43" s="37"/>
      <c r="G43" s="37"/>
      <c r="H43" s="37"/>
      <c r="I43" s="37"/>
      <c r="J43" s="37"/>
      <c r="K43" s="37"/>
      <c r="L43" s="37"/>
      <c r="M43" s="37"/>
      <c r="N43" s="37"/>
      <c r="O43" s="37"/>
      <c r="P43" s="37"/>
      <c r="Q43" s="37"/>
      <c r="R43" s="44"/>
      <c r="S43" s="238"/>
      <c r="T43" s="239"/>
      <c r="U43" s="239"/>
      <c r="V43" s="239"/>
      <c r="W43" s="239"/>
      <c r="X43" s="239"/>
      <c r="Y43" s="239"/>
      <c r="Z43" s="239"/>
      <c r="AA43" s="239"/>
      <c r="AB43" s="239"/>
      <c r="AC43" s="239"/>
      <c r="AD43" s="239"/>
      <c r="AE43" s="239"/>
      <c r="AF43" s="239"/>
      <c r="AG43" s="239"/>
      <c r="AH43" s="239"/>
      <c r="AI43" s="240"/>
      <c r="AJ43" s="241"/>
      <c r="AK43" s="242"/>
      <c r="AL43" s="242"/>
      <c r="AM43" s="242"/>
      <c r="AN43" s="242"/>
      <c r="AO43" s="242"/>
      <c r="AP43" s="242"/>
      <c r="AQ43" s="242"/>
      <c r="AR43" s="242"/>
      <c r="AS43" s="242"/>
      <c r="AT43" s="242"/>
      <c r="AU43" s="242"/>
      <c r="AV43" s="242"/>
      <c r="AW43" s="242"/>
      <c r="AX43" s="242"/>
      <c r="AY43" s="242"/>
      <c r="AZ43" s="242"/>
      <c r="BA43" s="243"/>
    </row>
    <row r="44" spans="1:53" s="36" customFormat="1">
      <c r="A44" s="37"/>
      <c r="D44" s="223" t="s">
        <v>23</v>
      </c>
      <c r="E44" s="224"/>
      <c r="F44" s="224"/>
      <c r="G44" s="224"/>
      <c r="H44" s="224"/>
      <c r="I44" s="224"/>
      <c r="J44" s="224"/>
      <c r="K44" s="224"/>
      <c r="L44" s="224"/>
      <c r="M44" s="224"/>
      <c r="N44" s="224"/>
      <c r="O44" s="224"/>
      <c r="P44" s="224"/>
      <c r="Q44" s="224"/>
      <c r="R44" s="225"/>
      <c r="S44" s="244">
        <f>SUM(S30:AI43)</f>
        <v>0</v>
      </c>
      <c r="T44" s="244"/>
      <c r="U44" s="244"/>
      <c r="V44" s="244"/>
      <c r="W44" s="244"/>
      <c r="X44" s="244"/>
      <c r="Y44" s="244"/>
      <c r="Z44" s="244"/>
      <c r="AA44" s="244"/>
      <c r="AB44" s="244"/>
      <c r="AC44" s="244"/>
      <c r="AD44" s="244"/>
      <c r="AE44" s="244"/>
      <c r="AF44" s="244"/>
      <c r="AG44" s="244"/>
      <c r="AH44" s="244"/>
      <c r="AI44" s="244"/>
      <c r="AJ44" s="43"/>
      <c r="AK44" s="42"/>
      <c r="AL44" s="42"/>
      <c r="AM44" s="42"/>
      <c r="AN44" s="42"/>
      <c r="AO44" s="42"/>
      <c r="AP44" s="42"/>
      <c r="AQ44" s="42"/>
      <c r="AR44" s="42"/>
      <c r="AS44" s="42"/>
      <c r="AT44" s="42"/>
      <c r="AU44" s="42"/>
      <c r="AV44" s="42"/>
      <c r="AW44" s="42"/>
      <c r="AX44" s="42"/>
      <c r="AY44" s="42"/>
      <c r="AZ44" s="42"/>
      <c r="BA44" s="41"/>
    </row>
    <row r="45" spans="1:53" s="36" customForma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row>
    <row r="46" spans="1:53" s="36" customForma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row>
    <row r="47" spans="1:53" s="36" customFormat="1">
      <c r="A47" s="37"/>
      <c r="B47" s="37" t="s">
        <v>22</v>
      </c>
      <c r="C47" s="37" t="s">
        <v>21</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row>
    <row r="48" spans="1:53" s="36" customForma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row>
    <row r="49" spans="1:53" s="36" customFormat="1">
      <c r="A49" s="37"/>
      <c r="B49" s="37"/>
      <c r="C49" s="40"/>
      <c r="D49" s="251" t="str">
        <f>様式第3号!T2</f>
        <v>令和　年　月　日</v>
      </c>
      <c r="E49" s="251"/>
      <c r="F49" s="251"/>
      <c r="G49" s="251"/>
      <c r="H49" s="251"/>
      <c r="I49" s="251"/>
      <c r="J49" s="251"/>
      <c r="K49" s="251"/>
      <c r="L49" s="251"/>
      <c r="M49" s="251"/>
      <c r="N49" s="251"/>
      <c r="O49" s="251"/>
      <c r="P49" s="251"/>
      <c r="Q49" s="251"/>
      <c r="R49" s="251"/>
      <c r="S49" s="251"/>
      <c r="T49" s="251"/>
      <c r="U49" s="251"/>
      <c r="V49" s="251"/>
      <c r="W49" s="251"/>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row>
    <row r="50" spans="1:53" s="36" customForma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row>
    <row r="51" spans="1:53" s="36" customFormat="1">
      <c r="A51" s="37"/>
      <c r="B51" s="37"/>
      <c r="C51" s="37"/>
      <c r="D51" s="37"/>
      <c r="E51" s="38" t="s">
        <v>20</v>
      </c>
      <c r="F51" s="38"/>
      <c r="G51" s="38"/>
      <c r="H51" s="38"/>
      <c r="I51" s="38"/>
      <c r="J51" s="252">
        <f>様式第3号!P7</f>
        <v>0</v>
      </c>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37"/>
    </row>
    <row r="52" spans="1:53" s="36" customFormat="1">
      <c r="A52" s="37"/>
      <c r="B52" s="37"/>
      <c r="C52" s="37"/>
      <c r="D52" s="37"/>
      <c r="F52" s="37"/>
      <c r="G52" s="37"/>
      <c r="H52" s="37"/>
      <c r="I52" s="37"/>
      <c r="J52" s="37"/>
      <c r="K52" s="37"/>
      <c r="L52" s="37"/>
      <c r="M52" s="37"/>
      <c r="N52" s="37"/>
      <c r="O52" s="37"/>
      <c r="P52" s="37"/>
      <c r="Q52" s="37"/>
      <c r="R52" s="37"/>
      <c r="S52" s="37"/>
      <c r="T52" s="37"/>
      <c r="U52" s="37"/>
      <c r="W52" s="37"/>
      <c r="X52" s="37"/>
      <c r="Y52" s="37"/>
      <c r="Z52" s="37"/>
      <c r="AA52" s="37"/>
      <c r="AB52" s="37"/>
      <c r="AC52" s="37"/>
      <c r="AD52" s="39"/>
      <c r="AE52" s="39"/>
      <c r="AF52" s="39"/>
      <c r="AG52" s="39"/>
      <c r="AH52" s="39"/>
      <c r="AI52" s="39"/>
      <c r="AJ52" s="39"/>
      <c r="AK52" s="39"/>
      <c r="AL52" s="39"/>
      <c r="AM52" s="39"/>
      <c r="AO52" s="39"/>
      <c r="AP52" s="39"/>
      <c r="AQ52" s="39"/>
      <c r="AR52" s="39"/>
      <c r="AS52" s="39"/>
    </row>
    <row r="53" spans="1:53" s="36" customFormat="1">
      <c r="A53" s="37"/>
      <c r="B53" s="37"/>
      <c r="C53" s="37"/>
      <c r="D53" s="37"/>
      <c r="E53" s="38" t="s">
        <v>19</v>
      </c>
      <c r="F53" s="38"/>
      <c r="G53" s="38"/>
      <c r="H53" s="38"/>
      <c r="I53" s="38"/>
      <c r="J53" s="38"/>
      <c r="K53" s="38"/>
      <c r="L53" s="38"/>
      <c r="M53" s="38"/>
      <c r="N53" s="252">
        <f>様式第3号!P8</f>
        <v>0</v>
      </c>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37"/>
      <c r="AP53" s="37"/>
      <c r="AQ53" s="37"/>
      <c r="AR53" s="37"/>
      <c r="AS53" s="37"/>
      <c r="AT53" s="37"/>
      <c r="AU53" s="37"/>
      <c r="AV53" s="37"/>
      <c r="AW53" s="37"/>
      <c r="AX53" s="37"/>
      <c r="AY53" s="37"/>
      <c r="AZ53" s="37"/>
      <c r="BA53" s="37"/>
    </row>
  </sheetData>
  <mergeCells count="71">
    <mergeCell ref="D30:R31"/>
    <mergeCell ref="S30:AI31"/>
    <mergeCell ref="D49:W49"/>
    <mergeCell ref="N53:AN53"/>
    <mergeCell ref="D13:R14"/>
    <mergeCell ref="D15:R16"/>
    <mergeCell ref="S43:AI43"/>
    <mergeCell ref="AJ43:BA43"/>
    <mergeCell ref="D44:R44"/>
    <mergeCell ref="S44:AI44"/>
    <mergeCell ref="J51:AZ51"/>
    <mergeCell ref="AJ38:BA38"/>
    <mergeCell ref="S33:AI33"/>
    <mergeCell ref="AJ33:BA33"/>
    <mergeCell ref="S34:AI34"/>
    <mergeCell ref="AJ34:BA34"/>
    <mergeCell ref="S36:AI36"/>
    <mergeCell ref="AJ36:BA36"/>
    <mergeCell ref="S37:AI37"/>
    <mergeCell ref="AJ37:BA37"/>
    <mergeCell ref="S38:AI38"/>
    <mergeCell ref="S42:AI42"/>
    <mergeCell ref="AJ42:BA42"/>
    <mergeCell ref="S39:AI39"/>
    <mergeCell ref="AJ39:BA39"/>
    <mergeCell ref="S40:AI40"/>
    <mergeCell ref="AJ40:BA40"/>
    <mergeCell ref="S41:AI41"/>
    <mergeCell ref="AJ41:BA41"/>
    <mergeCell ref="S35:AI35"/>
    <mergeCell ref="AJ35:BA35"/>
    <mergeCell ref="AJ30:BA30"/>
    <mergeCell ref="AJ31:BA31"/>
    <mergeCell ref="S32:AI32"/>
    <mergeCell ref="AJ32:BA32"/>
    <mergeCell ref="S24:AI24"/>
    <mergeCell ref="AJ24:BA24"/>
    <mergeCell ref="D25:R25"/>
    <mergeCell ref="S25:AI25"/>
    <mergeCell ref="D29:R29"/>
    <mergeCell ref="S29:AI29"/>
    <mergeCell ref="AJ29:BA29"/>
    <mergeCell ref="S21:AI21"/>
    <mergeCell ref="AJ21:BA21"/>
    <mergeCell ref="S22:AI22"/>
    <mergeCell ref="AJ22:BA22"/>
    <mergeCell ref="S23:AI23"/>
    <mergeCell ref="AJ23:BA23"/>
    <mergeCell ref="S18:AI18"/>
    <mergeCell ref="AJ18:BA18"/>
    <mergeCell ref="S19:AI19"/>
    <mergeCell ref="AJ19:BA19"/>
    <mergeCell ref="S20:AI20"/>
    <mergeCell ref="AJ20:BA20"/>
    <mergeCell ref="AJ15:BA15"/>
    <mergeCell ref="AJ16:BA16"/>
    <mergeCell ref="S17:AI17"/>
    <mergeCell ref="AJ17:BA17"/>
    <mergeCell ref="AJ12:BA12"/>
    <mergeCell ref="AJ13:BA13"/>
    <mergeCell ref="AJ14:BA14"/>
    <mergeCell ref="S11:AI12"/>
    <mergeCell ref="S13:AI14"/>
    <mergeCell ref="S15:AI16"/>
    <mergeCell ref="AJ11:BA11"/>
    <mergeCell ref="AG3:AZ3"/>
    <mergeCell ref="A5:BA5"/>
    <mergeCell ref="D10:R10"/>
    <mergeCell ref="S10:AI10"/>
    <mergeCell ref="AJ10:BA10"/>
    <mergeCell ref="D11:R12"/>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54" customWidth="1"/>
    <col min="2" max="16384" width="9" style="50"/>
  </cols>
  <sheetData>
    <row r="1" spans="1:16">
      <c r="A1" s="49" t="s">
        <v>41</v>
      </c>
      <c r="B1" s="50" t="s">
        <v>42</v>
      </c>
      <c r="C1" s="49" t="s">
        <v>43</v>
      </c>
      <c r="D1" s="50" t="s">
        <v>44</v>
      </c>
      <c r="E1" s="50" t="s">
        <v>45</v>
      </c>
      <c r="F1" s="50" t="s">
        <v>46</v>
      </c>
      <c r="G1" s="50" t="s">
        <v>47</v>
      </c>
    </row>
    <row r="2" spans="1:16">
      <c r="A2" s="49" t="s">
        <v>48</v>
      </c>
      <c r="B2" s="50" t="s">
        <v>49</v>
      </c>
      <c r="C2" s="51" t="s">
        <v>50</v>
      </c>
      <c r="D2" s="49" t="s">
        <v>51</v>
      </c>
      <c r="E2" s="49" t="s">
        <v>52</v>
      </c>
      <c r="F2" s="49" t="s">
        <v>53</v>
      </c>
      <c r="G2" s="50" t="s">
        <v>54</v>
      </c>
      <c r="M2" s="50" t="s">
        <v>55</v>
      </c>
      <c r="P2" s="50" t="s">
        <v>123</v>
      </c>
    </row>
    <row r="3" spans="1:16">
      <c r="A3" s="49" t="s">
        <v>56</v>
      </c>
      <c r="B3" s="50" t="s">
        <v>57</v>
      </c>
      <c r="C3" s="51" t="s">
        <v>58</v>
      </c>
      <c r="D3" s="49" t="s">
        <v>59</v>
      </c>
      <c r="E3" s="49" t="s">
        <v>59</v>
      </c>
      <c r="F3" s="49" t="s">
        <v>60</v>
      </c>
      <c r="G3" s="49"/>
      <c r="M3" s="50" t="s">
        <v>61</v>
      </c>
      <c r="P3" s="50" t="s">
        <v>128</v>
      </c>
    </row>
    <row r="4" spans="1:16">
      <c r="A4" s="49" t="s">
        <v>62</v>
      </c>
      <c r="C4" s="51" t="s">
        <v>63</v>
      </c>
      <c r="D4" s="49" t="s">
        <v>64</v>
      </c>
      <c r="E4" s="49" t="s">
        <v>64</v>
      </c>
      <c r="F4" s="49" t="s">
        <v>65</v>
      </c>
      <c r="I4" s="49" t="s">
        <v>66</v>
      </c>
      <c r="P4" s="50" t="s">
        <v>133</v>
      </c>
    </row>
    <row r="5" spans="1:16">
      <c r="A5" s="49" t="s">
        <v>67</v>
      </c>
      <c r="B5" s="50" t="s">
        <v>68</v>
      </c>
      <c r="C5" s="51" t="s">
        <v>69</v>
      </c>
      <c r="D5" s="49" t="s">
        <v>70</v>
      </c>
      <c r="E5" s="49" t="s">
        <v>71</v>
      </c>
      <c r="F5" s="49"/>
      <c r="P5" s="50" t="s">
        <v>138</v>
      </c>
    </row>
    <row r="6" spans="1:16">
      <c r="A6" s="49" t="s">
        <v>72</v>
      </c>
      <c r="B6" s="50" t="s">
        <v>49</v>
      </c>
      <c r="C6" s="51" t="s">
        <v>73</v>
      </c>
      <c r="E6" s="49" t="s">
        <v>74</v>
      </c>
      <c r="G6" s="49" t="s">
        <v>75</v>
      </c>
      <c r="N6" s="50" t="s">
        <v>76</v>
      </c>
      <c r="P6" s="50" t="s">
        <v>142</v>
      </c>
    </row>
    <row r="7" spans="1:16">
      <c r="A7" s="49" t="s">
        <v>77</v>
      </c>
      <c r="B7" s="50" t="s">
        <v>78</v>
      </c>
      <c r="C7" s="51" t="s">
        <v>79</v>
      </c>
      <c r="E7" s="49" t="s">
        <v>80</v>
      </c>
      <c r="G7" s="49" t="s">
        <v>81</v>
      </c>
      <c r="N7" s="50" t="s">
        <v>82</v>
      </c>
      <c r="P7" s="50" t="s">
        <v>146</v>
      </c>
    </row>
    <row r="8" spans="1:16">
      <c r="A8" s="49" t="s">
        <v>83</v>
      </c>
      <c r="C8" s="51" t="s">
        <v>84</v>
      </c>
      <c r="E8" s="49" t="s">
        <v>85</v>
      </c>
      <c r="N8" s="50" t="s">
        <v>86</v>
      </c>
      <c r="P8" s="50" t="s">
        <v>150</v>
      </c>
    </row>
    <row r="9" spans="1:16">
      <c r="A9" s="49" t="s">
        <v>87</v>
      </c>
      <c r="C9" s="51" t="s">
        <v>88</v>
      </c>
      <c r="E9" s="49" t="s">
        <v>89</v>
      </c>
      <c r="G9" s="50" t="s">
        <v>90</v>
      </c>
      <c r="N9" s="50" t="s">
        <v>91</v>
      </c>
      <c r="P9" s="50" t="s">
        <v>154</v>
      </c>
    </row>
    <row r="10" spans="1:16">
      <c r="A10" s="49" t="s">
        <v>92</v>
      </c>
      <c r="C10" s="51" t="s">
        <v>93</v>
      </c>
      <c r="E10" s="49" t="s">
        <v>94</v>
      </c>
      <c r="G10" s="50" t="s">
        <v>95</v>
      </c>
      <c r="N10" s="50" t="s">
        <v>96</v>
      </c>
      <c r="P10" s="50" t="s">
        <v>192</v>
      </c>
    </row>
    <row r="11" spans="1:16">
      <c r="A11" s="49" t="s">
        <v>97</v>
      </c>
      <c r="C11" s="51" t="s">
        <v>98</v>
      </c>
      <c r="E11" s="49" t="s">
        <v>99</v>
      </c>
      <c r="G11" s="50" t="s">
        <v>100</v>
      </c>
      <c r="N11" s="50" t="s">
        <v>101</v>
      </c>
    </row>
    <row r="12" spans="1:16">
      <c r="A12" s="49" t="s">
        <v>102</v>
      </c>
      <c r="C12" s="51" t="s">
        <v>103</v>
      </c>
      <c r="E12" s="49" t="s">
        <v>104</v>
      </c>
      <c r="N12" s="50" t="s">
        <v>105</v>
      </c>
    </row>
    <row r="13" spans="1:16">
      <c r="A13" s="49" t="s">
        <v>106</v>
      </c>
      <c r="C13" s="51" t="s">
        <v>107</v>
      </c>
      <c r="N13" s="50" t="s">
        <v>108</v>
      </c>
    </row>
    <row r="14" spans="1:16">
      <c r="A14" s="49" t="s">
        <v>109</v>
      </c>
      <c r="C14" s="51" t="s">
        <v>110</v>
      </c>
      <c r="N14" s="50" t="s">
        <v>111</v>
      </c>
    </row>
    <row r="15" spans="1:16">
      <c r="A15" s="49" t="s">
        <v>112</v>
      </c>
      <c r="C15" s="51" t="s">
        <v>113</v>
      </c>
      <c r="N15" s="50" t="s">
        <v>114</v>
      </c>
    </row>
    <row r="16" spans="1:16">
      <c r="A16" s="49" t="s">
        <v>115</v>
      </c>
      <c r="C16" s="51" t="s">
        <v>116</v>
      </c>
      <c r="N16" s="50" t="s">
        <v>117</v>
      </c>
    </row>
    <row r="17" spans="1:16">
      <c r="A17" s="49" t="s">
        <v>118</v>
      </c>
      <c r="C17" s="51" t="s">
        <v>119</v>
      </c>
    </row>
    <row r="18" spans="1:16" ht="72">
      <c r="A18" s="49" t="s">
        <v>120</v>
      </c>
      <c r="C18" s="51" t="s">
        <v>121</v>
      </c>
      <c r="N18" s="52" t="s">
        <v>122</v>
      </c>
      <c r="P18" s="50" t="s">
        <v>124</v>
      </c>
    </row>
    <row r="19" spans="1:16" ht="72">
      <c r="A19" s="49" t="s">
        <v>125</v>
      </c>
      <c r="C19" s="51" t="s">
        <v>126</v>
      </c>
      <c r="N19" s="52" t="s">
        <v>127</v>
      </c>
      <c r="P19" s="50" t="s">
        <v>129</v>
      </c>
    </row>
    <row r="20" spans="1:16" ht="57.6">
      <c r="A20" s="49" t="s">
        <v>130</v>
      </c>
      <c r="C20" s="51" t="s">
        <v>131</v>
      </c>
      <c r="N20" s="52" t="s">
        <v>132</v>
      </c>
      <c r="P20" s="50" t="s">
        <v>134</v>
      </c>
    </row>
    <row r="21" spans="1:16" ht="43.2">
      <c r="A21" s="49" t="s">
        <v>135</v>
      </c>
      <c r="C21" s="51" t="s">
        <v>136</v>
      </c>
      <c r="N21" s="52" t="s">
        <v>137</v>
      </c>
      <c r="P21" s="50" t="s">
        <v>139</v>
      </c>
    </row>
    <row r="22" spans="1:16" ht="14.4">
      <c r="A22" s="49" t="s">
        <v>140</v>
      </c>
      <c r="C22" s="51" t="s">
        <v>141</v>
      </c>
      <c r="N22" s="52" t="s">
        <v>40</v>
      </c>
      <c r="P22" s="50" t="s">
        <v>142</v>
      </c>
    </row>
    <row r="23" spans="1:16" ht="43.2">
      <c r="A23" s="49" t="s">
        <v>143</v>
      </c>
      <c r="C23" s="51" t="s">
        <v>144</v>
      </c>
      <c r="N23" s="53" t="s">
        <v>145</v>
      </c>
      <c r="P23" s="50" t="s">
        <v>146</v>
      </c>
    </row>
    <row r="24" spans="1:16" ht="72">
      <c r="A24" s="49" t="s">
        <v>147</v>
      </c>
      <c r="C24" s="51" t="s">
        <v>148</v>
      </c>
      <c r="N24" s="53" t="s">
        <v>149</v>
      </c>
      <c r="P24" s="50" t="s">
        <v>150</v>
      </c>
    </row>
    <row r="25" spans="1:16" ht="43.2">
      <c r="A25" s="49" t="s">
        <v>151</v>
      </c>
      <c r="C25" s="51" t="s">
        <v>152</v>
      </c>
      <c r="N25" s="53" t="s">
        <v>153</v>
      </c>
      <c r="P25" s="50" t="s">
        <v>155</v>
      </c>
    </row>
    <row r="26" spans="1:16">
      <c r="A26" s="49" t="s">
        <v>156</v>
      </c>
      <c r="C26" s="51" t="s">
        <v>157</v>
      </c>
      <c r="P26" s="50" t="s">
        <v>39</v>
      </c>
    </row>
    <row r="27" spans="1:16">
      <c r="A27" s="49" t="s">
        <v>158</v>
      </c>
      <c r="C27" s="51" t="s">
        <v>159</v>
      </c>
    </row>
    <row r="28" spans="1:16">
      <c r="A28" s="49" t="s">
        <v>160</v>
      </c>
      <c r="C28" s="51" t="s">
        <v>161</v>
      </c>
    </row>
    <row r="29" spans="1:16">
      <c r="A29" s="49" t="s">
        <v>162</v>
      </c>
      <c r="C29" s="51" t="s">
        <v>163</v>
      </c>
    </row>
    <row r="30" spans="1:16">
      <c r="A30" s="49" t="s">
        <v>164</v>
      </c>
      <c r="C30" s="51" t="s">
        <v>165</v>
      </c>
    </row>
    <row r="31" spans="1:16">
      <c r="A31" s="49" t="s">
        <v>166</v>
      </c>
      <c r="C31" s="51" t="s">
        <v>167</v>
      </c>
    </row>
    <row r="32" spans="1:16">
      <c r="A32" s="49" t="s">
        <v>168</v>
      </c>
      <c r="C32" s="51" t="s">
        <v>169</v>
      </c>
    </row>
    <row r="33" spans="1:3">
      <c r="A33" s="49" t="s">
        <v>170</v>
      </c>
      <c r="C33" s="51" t="s">
        <v>171</v>
      </c>
    </row>
    <row r="34" spans="1:3">
      <c r="A34" s="49" t="s">
        <v>172</v>
      </c>
      <c r="C34" s="51" t="s">
        <v>173</v>
      </c>
    </row>
    <row r="35" spans="1:3">
      <c r="A35" s="49" t="s">
        <v>174</v>
      </c>
      <c r="C35" s="51" t="s">
        <v>175</v>
      </c>
    </row>
    <row r="36" spans="1:3">
      <c r="A36" s="49" t="s">
        <v>176</v>
      </c>
      <c r="C36" s="51" t="s">
        <v>177</v>
      </c>
    </row>
    <row r="37" spans="1:3">
      <c r="A37" s="49" t="s">
        <v>178</v>
      </c>
      <c r="C37" s="51" t="s">
        <v>179</v>
      </c>
    </row>
    <row r="38" spans="1:3">
      <c r="A38" s="49" t="s">
        <v>180</v>
      </c>
      <c r="C38" s="51" t="s">
        <v>181</v>
      </c>
    </row>
    <row r="39" spans="1:3">
      <c r="A39" s="49" t="s">
        <v>182</v>
      </c>
    </row>
    <row r="40" spans="1:3">
      <c r="A40" s="49" t="s">
        <v>183</v>
      </c>
    </row>
    <row r="41" spans="1:3">
      <c r="A41" s="49" t="s">
        <v>184</v>
      </c>
    </row>
    <row r="42" spans="1:3">
      <c r="A42" s="49" t="s">
        <v>185</v>
      </c>
    </row>
    <row r="43" spans="1:3">
      <c r="A43" s="49" t="s">
        <v>186</v>
      </c>
    </row>
    <row r="44" spans="1:3">
      <c r="A44" s="49" t="s">
        <v>187</v>
      </c>
    </row>
    <row r="45" spans="1:3">
      <c r="A45" s="49" t="s">
        <v>188</v>
      </c>
    </row>
    <row r="46" spans="1:3">
      <c r="A46" s="49" t="s">
        <v>189</v>
      </c>
    </row>
    <row r="47" spans="1:3">
      <c r="A47" s="49" t="s">
        <v>190</v>
      </c>
    </row>
    <row r="48" spans="1:3">
      <c r="A48" s="49" t="s">
        <v>191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提出書類一覧</vt:lpstr>
      <vt:lpstr>様式第3号</vt:lpstr>
      <vt:lpstr>別紙3-1「実績調書」</vt:lpstr>
      <vt:lpstr>別紙3-2「内訳書」</vt:lpstr>
      <vt:lpstr>(参考様式)決算書</vt:lpstr>
      <vt:lpstr>データセット</vt:lpstr>
      <vt:lpstr>'(参考様式)決算書'!Print_Area</vt:lpstr>
      <vt:lpstr>提出書類一覧!Print_Area</vt:lpstr>
      <vt:lpstr>'別紙3-1「実績調書」'!Print_Area</vt:lpstr>
      <vt:lpstr>'別紙3-2「内訳書」'!Print_Area</vt:lpstr>
      <vt:lpstr>様式第3号!Print_Area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石田　加奈恵</cp:lastModifiedBy>
  <cp:lastPrinted>2026-01-05T04:51:37Z</cp:lastPrinted>
  <dcterms:created xsi:type="dcterms:W3CDTF">1997-01-08T22:48:59Z</dcterms:created>
  <dcterms:modified xsi:type="dcterms:W3CDTF">2026-01-05T04:53:20Z</dcterms:modified>
</cp:coreProperties>
</file>