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226.113.53\ケアマネ担当\ケアマネ担当\①事：04事務職員雇用支援事業\R7年度\05様式\Jグランツ\03実績報告様式\"/>
    </mc:Choice>
  </mc:AlternateContent>
  <xr:revisionPtr revIDLastSave="0" documentId="13_ncr:1_{6E279DA7-21A8-445C-97CF-7242415FE9CF}" xr6:coauthVersionLast="47" xr6:coauthVersionMax="47" xr10:uidLastSave="{00000000-0000-0000-0000-000000000000}"/>
  <bookViews>
    <workbookView xWindow="-120" yWindow="-120" windowWidth="20730" windowHeight="11040" firstSheet="3" activeTab="4" xr2:uid="{00000000-000D-0000-FFFF-FFFF00000000}"/>
  </bookViews>
  <sheets>
    <sheet name="別記様式第7号_実績報告書" sheetId="8" r:id="rId1"/>
    <sheet name="別記様式第7号別紙2_所要額精算書（個表）" sheetId="10" r:id="rId2"/>
    <sheet name="別記様式第7号別紙1_所要額精算書（総括表）" sheetId="9" r:id="rId3"/>
    <sheet name="別記様式第8号_歳入・歳出決算書（抄本）" sheetId="11" r:id="rId4"/>
    <sheet name="別記様式第9号_事業実績報告書" sheetId="21" r:id="rId5"/>
    <sheet name="別記様式第10号_請求書" sheetId="20" r:id="rId6"/>
  </sheets>
  <externalReferences>
    <externalReference r:id="rId7"/>
  </externalReferences>
  <definedNames>
    <definedName name="_xlnm.Print_Area" localSheetId="5">別記様式第10号_請求書!$A$1:$H$40</definedName>
    <definedName name="_xlnm.Print_Area" localSheetId="0">別記様式第7号_実績報告書!$A$1:$H$43</definedName>
    <definedName name="_xlnm.Print_Area" localSheetId="2">'別記様式第7号別紙1_所要額精算書（総括表）'!$A$2:$K$18</definedName>
    <definedName name="_xlnm.Print_Area" localSheetId="1">'別記様式第7号別紙2_所要額精算書（個表）'!$A$1:$T$28</definedName>
    <definedName name="_xlnm.Print_Area" localSheetId="3">'別記様式第8号_歳入・歳出決算書（抄本）'!$A$1:$E$33</definedName>
    <definedName name="_xlnm.Print_Area" localSheetId="4">別記様式第9号_事業実績報告書!$A$1:$D$36</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1" l="1"/>
  <c r="A2" i="21"/>
  <c r="D30" i="11"/>
  <c r="D28" i="11"/>
  <c r="E34" i="20"/>
  <c r="E32" i="20"/>
  <c r="E31" i="20"/>
  <c r="B15" i="20"/>
  <c r="H7" i="9" l="1"/>
  <c r="B25" i="11" l="1"/>
  <c r="H25" i="10"/>
  <c r="B12" i="9" l="1"/>
  <c r="D12" i="9" s="1"/>
  <c r="E12" i="9" s="1"/>
  <c r="L12" i="9" s="1"/>
  <c r="I12" i="9" s="1"/>
  <c r="K12" i="9" s="1"/>
  <c r="E8" i="11"/>
  <c r="E19" i="11" s="1"/>
  <c r="C8" i="11" l="1"/>
  <c r="E24" i="8"/>
  <c r="D15" i="20" s="1"/>
  <c r="F15" i="20" s="1"/>
  <c r="D7" i="20" s="1"/>
  <c r="C12" i="11" l="1"/>
  <c r="C19" i="11" s="1"/>
  <c r="D20" i="11" s="1"/>
</calcChain>
</file>

<file path=xl/sharedStrings.xml><?xml version="1.0" encoding="utf-8"?>
<sst xmlns="http://schemas.openxmlformats.org/spreadsheetml/2006/main" count="162" uniqueCount="149">
  <si>
    <t>東 京 都 知 事　殿</t>
  </si>
  <si>
    <t>記</t>
  </si>
  <si>
    <t>事務担当者</t>
  </si>
  <si>
    <t>氏　　名</t>
  </si>
  <si>
    <t>電話番号</t>
  </si>
  <si>
    <t>ﾒｰﾙｱﾄﾞﾚｽ</t>
  </si>
  <si>
    <t>事業所名</t>
    <rPh sb="0" eb="3">
      <t>ジギョウショ</t>
    </rPh>
    <rPh sb="3" eb="4">
      <t>メイ</t>
    </rPh>
    <phoneticPr fontId="27"/>
  </si>
  <si>
    <t>（単位：円）</t>
    <rPh sb="1" eb="3">
      <t>タンイ</t>
    </rPh>
    <rPh sb="4" eb="5">
      <t>エン</t>
    </rPh>
    <phoneticPr fontId="27"/>
  </si>
  <si>
    <t>経費</t>
    <rPh sb="0" eb="2">
      <t>ケイヒ</t>
    </rPh>
    <phoneticPr fontId="27"/>
  </si>
  <si>
    <t>総事業費</t>
    <rPh sb="0" eb="4">
      <t>ソウジギョウヒ</t>
    </rPh>
    <phoneticPr fontId="29"/>
  </si>
  <si>
    <t>寄付金その他</t>
    <rPh sb="0" eb="3">
      <t>キフキン</t>
    </rPh>
    <rPh sb="5" eb="6">
      <t>タ</t>
    </rPh>
    <phoneticPr fontId="29"/>
  </si>
  <si>
    <t>差引額</t>
    <rPh sb="0" eb="1">
      <t>サ</t>
    </rPh>
    <rPh sb="1" eb="2">
      <t>ヒ</t>
    </rPh>
    <rPh sb="2" eb="3">
      <t>ガク</t>
    </rPh>
    <phoneticPr fontId="29"/>
  </si>
  <si>
    <t>対象経費の</t>
    <rPh sb="0" eb="2">
      <t>タイショウ</t>
    </rPh>
    <rPh sb="2" eb="4">
      <t>ケイヒ</t>
    </rPh>
    <phoneticPr fontId="29"/>
  </si>
  <si>
    <t>基準額</t>
    <rPh sb="0" eb="2">
      <t>キジュン</t>
    </rPh>
    <rPh sb="2" eb="3">
      <t>ガク</t>
    </rPh>
    <phoneticPr fontId="29"/>
  </si>
  <si>
    <t>補助率</t>
    <rPh sb="0" eb="2">
      <t>ホジョ</t>
    </rPh>
    <rPh sb="2" eb="3">
      <t>リツ</t>
    </rPh>
    <phoneticPr fontId="29"/>
  </si>
  <si>
    <t>の収入額</t>
    <phoneticPr fontId="23"/>
  </si>
  <si>
    <t>（A）－（B）</t>
    <phoneticPr fontId="27"/>
  </si>
  <si>
    <t>支出予定額</t>
    <phoneticPr fontId="23"/>
  </si>
  <si>
    <t>（A）</t>
    <phoneticPr fontId="27"/>
  </si>
  <si>
    <t>（B）</t>
    <phoneticPr fontId="27"/>
  </si>
  <si>
    <t>（C）</t>
    <phoneticPr fontId="27"/>
  </si>
  <si>
    <t>（D）</t>
    <phoneticPr fontId="27"/>
  </si>
  <si>
    <t>（Ｅ）</t>
    <phoneticPr fontId="27"/>
  </si>
  <si>
    <t>（Ｇ）</t>
    <phoneticPr fontId="23"/>
  </si>
  <si>
    <t>人件費</t>
    <rPh sb="0" eb="3">
      <t>ジンケンヒ</t>
    </rPh>
    <phoneticPr fontId="27"/>
  </si>
  <si>
    <t>３／４</t>
    <phoneticPr fontId="23"/>
  </si>
  <si>
    <t>記入上の注意</t>
    <rPh sb="0" eb="2">
      <t>キニュウ</t>
    </rPh>
    <rPh sb="2" eb="3">
      <t>ジョウ</t>
    </rPh>
    <rPh sb="4" eb="6">
      <t>チュウイ</t>
    </rPh>
    <phoneticPr fontId="27"/>
  </si>
  <si>
    <t>１．「寄附金その他の収入額（B）」は、該当がある場合はその金額を記入してください。</t>
    <rPh sb="3" eb="6">
      <t>キフキン</t>
    </rPh>
    <rPh sb="8" eb="9">
      <t>タ</t>
    </rPh>
    <rPh sb="10" eb="12">
      <t>シュウニュウ</t>
    </rPh>
    <rPh sb="12" eb="13">
      <t>ガク</t>
    </rPh>
    <rPh sb="19" eb="21">
      <t>ガイトウ</t>
    </rPh>
    <rPh sb="24" eb="26">
      <t>バアイ</t>
    </rPh>
    <rPh sb="29" eb="31">
      <t>キンガク</t>
    </rPh>
    <rPh sb="32" eb="34">
      <t>キニュウ</t>
    </rPh>
    <phoneticPr fontId="27"/>
  </si>
  <si>
    <t>２．「対象経費の支出予定額（D）」は、総事業費のうち事業所が負担する額を記入してください。</t>
    <rPh sb="3" eb="5">
      <t>タイショウ</t>
    </rPh>
    <rPh sb="5" eb="7">
      <t>ケイヒ</t>
    </rPh>
    <rPh sb="8" eb="10">
      <t>シシュツ</t>
    </rPh>
    <rPh sb="10" eb="12">
      <t>ヨテイ</t>
    </rPh>
    <rPh sb="12" eb="13">
      <t>ガク</t>
    </rPh>
    <rPh sb="19" eb="23">
      <t>ソウジギョウヒ</t>
    </rPh>
    <rPh sb="26" eb="28">
      <t>ジギョウ</t>
    </rPh>
    <rPh sb="28" eb="29">
      <t>ショ</t>
    </rPh>
    <rPh sb="30" eb="32">
      <t>フタン</t>
    </rPh>
    <rPh sb="34" eb="35">
      <t>ガク</t>
    </rPh>
    <rPh sb="36" eb="38">
      <t>キニュウ</t>
    </rPh>
    <phoneticPr fontId="27"/>
  </si>
  <si>
    <t>＜事務職員に係る所要額＞</t>
    <rPh sb="6" eb="7">
      <t>カカ</t>
    </rPh>
    <rPh sb="8" eb="10">
      <t>ショヨウ</t>
    </rPh>
    <rPh sb="10" eb="11">
      <t>ガク</t>
    </rPh>
    <phoneticPr fontId="23"/>
  </si>
  <si>
    <t>事務職員氏名</t>
    <rPh sb="0" eb="2">
      <t>ジム</t>
    </rPh>
    <rPh sb="2" eb="4">
      <t>ショクイン</t>
    </rPh>
    <rPh sb="4" eb="6">
      <t>シメイ</t>
    </rPh>
    <phoneticPr fontId="23"/>
  </si>
  <si>
    <t>雇用形態</t>
    <rPh sb="0" eb="2">
      <t>コヨウ</t>
    </rPh>
    <rPh sb="2" eb="4">
      <t>ケイタイ</t>
    </rPh>
    <phoneticPr fontId="23"/>
  </si>
  <si>
    <t>採用経路</t>
    <rPh sb="0" eb="2">
      <t>サイヨウ</t>
    </rPh>
    <rPh sb="2" eb="4">
      <t>ケイロ</t>
    </rPh>
    <phoneticPr fontId="23"/>
  </si>
  <si>
    <t>月平均</t>
    <rPh sb="0" eb="3">
      <t>ツキヘイキン</t>
    </rPh>
    <phoneticPr fontId="23"/>
  </si>
  <si>
    <t>時間</t>
    <rPh sb="0" eb="2">
      <t>ジカン</t>
    </rPh>
    <phoneticPr fontId="23"/>
  </si>
  <si>
    <t>所定労働時間</t>
    <rPh sb="0" eb="2">
      <t>ショテイ</t>
    </rPh>
    <rPh sb="2" eb="4">
      <t>ロウドウ</t>
    </rPh>
    <rPh sb="4" eb="6">
      <t>ジカン</t>
    </rPh>
    <phoneticPr fontId="23"/>
  </si>
  <si>
    <t>雇用期間</t>
    <rPh sb="0" eb="2">
      <t>コヨウ</t>
    </rPh>
    <rPh sb="2" eb="4">
      <t>キカン</t>
    </rPh>
    <phoneticPr fontId="23"/>
  </si>
  <si>
    <t>補助対象期間</t>
    <rPh sb="0" eb="2">
      <t>ホジョ</t>
    </rPh>
    <rPh sb="2" eb="4">
      <t>タイショウ</t>
    </rPh>
    <rPh sb="4" eb="6">
      <t>キカン</t>
    </rPh>
    <phoneticPr fontId="23"/>
  </si>
  <si>
    <t xml:space="preserve">
</t>
    <phoneticPr fontId="23"/>
  </si>
  <si>
    <t>自</t>
    <rPh sb="0" eb="1">
      <t>ジ</t>
    </rPh>
    <phoneticPr fontId="23"/>
  </si>
  <si>
    <t>至</t>
    <rPh sb="0" eb="1">
      <t>イタ</t>
    </rPh>
    <phoneticPr fontId="23"/>
  </si>
  <si>
    <t>【人件費】</t>
    <phoneticPr fontId="23"/>
  </si>
  <si>
    <t>(円)</t>
    <rPh sb="1" eb="2">
      <t>エン</t>
    </rPh>
    <phoneticPr fontId="23"/>
  </si>
  <si>
    <t>事務職員への
給与等(※)</t>
    <rPh sb="0" eb="2">
      <t>ジム</t>
    </rPh>
    <rPh sb="2" eb="4">
      <t>ショクイン</t>
    </rPh>
    <rPh sb="7" eb="9">
      <t>キュウヨ</t>
    </rPh>
    <rPh sb="9" eb="10">
      <t>トウ</t>
    </rPh>
    <phoneticPr fontId="23"/>
  </si>
  <si>
    <t>A</t>
    <phoneticPr fontId="23"/>
  </si>
  <si>
    <t>社会保険料の雇用主負担分</t>
    <rPh sb="0" eb="5">
      <t>シャカイホケンリョウ</t>
    </rPh>
    <rPh sb="6" eb="8">
      <t>コヨウ</t>
    </rPh>
    <rPh sb="8" eb="9">
      <t>ヌシ</t>
    </rPh>
    <rPh sb="9" eb="12">
      <t>フタンブン</t>
    </rPh>
    <phoneticPr fontId="23"/>
  </si>
  <si>
    <t>B</t>
    <phoneticPr fontId="23"/>
  </si>
  <si>
    <t>合計</t>
    <rPh sb="0" eb="2">
      <t>ゴウケイ</t>
    </rPh>
    <phoneticPr fontId="23"/>
  </si>
  <si>
    <t>C=A+B</t>
    <phoneticPr fontId="23"/>
  </si>
  <si>
    <t>（F）</t>
    <phoneticPr fontId="20"/>
  </si>
  <si>
    <t>※当該事務職員へ実際に支給する額。給料、報酬、賃金、賞与及び手当を含む。
ただし、所定労働時間を超える労働に対する賃金や手当等（残業代等）は除く。</t>
    <phoneticPr fontId="20"/>
  </si>
  <si>
    <t>１　居宅介護支援事業所の名称、所在地、管理者、事業所番号等</t>
  </si>
  <si>
    <t>名称</t>
  </si>
  <si>
    <t>所在地</t>
  </si>
  <si>
    <t>管理者氏名</t>
  </si>
  <si>
    <t>事業所番号</t>
  </si>
  <si>
    <t>指定年月日</t>
  </si>
  <si>
    <t>　　　　年　　月　　日</t>
  </si>
  <si>
    <t>ケアプランを担当する介護支援専門員数</t>
  </si>
  <si>
    <t>人</t>
  </si>
  <si>
    <t>（予定含む）</t>
  </si>
  <si>
    <t>（　　　年　月　日現在）</t>
  </si>
  <si>
    <t>利用者数</t>
  </si>
  <si>
    <t>介護支援専門員一人当たりのケアプラン担当件数（平均）</t>
  </si>
  <si>
    <t>件</t>
  </si>
  <si>
    <t>（　　　年　月実績）</t>
  </si>
  <si>
    <t>歳入</t>
    <rPh sb="0" eb="2">
      <t>サイニュウ</t>
    </rPh>
    <phoneticPr fontId="27"/>
  </si>
  <si>
    <t>歳出</t>
    <rPh sb="0" eb="2">
      <t>サイシュツ</t>
    </rPh>
    <phoneticPr fontId="27"/>
  </si>
  <si>
    <t>科目</t>
    <rPh sb="0" eb="2">
      <t>カモク</t>
    </rPh>
    <phoneticPr fontId="27"/>
  </si>
  <si>
    <t>金額</t>
    <rPh sb="0" eb="2">
      <t>キンガク</t>
    </rPh>
    <phoneticPr fontId="27"/>
  </si>
  <si>
    <t>自己資金</t>
    <rPh sb="0" eb="2">
      <t>ジコ</t>
    </rPh>
    <rPh sb="2" eb="4">
      <t>シキン</t>
    </rPh>
    <phoneticPr fontId="27"/>
  </si>
  <si>
    <t>合計</t>
    <rPh sb="0" eb="2">
      <t>ゴウケイ</t>
    </rPh>
    <phoneticPr fontId="27"/>
  </si>
  <si>
    <t>歳入歳出差引額</t>
    <rPh sb="4" eb="6">
      <t>サシヒキ</t>
    </rPh>
    <rPh sb="6" eb="7">
      <t>ガク</t>
    </rPh>
    <phoneticPr fontId="27"/>
  </si>
  <si>
    <t>法人名</t>
    <rPh sb="0" eb="2">
      <t>ホウジン</t>
    </rPh>
    <rPh sb="2" eb="3">
      <t>メイ</t>
    </rPh>
    <phoneticPr fontId="27"/>
  </si>
  <si>
    <t>代表者職・氏名</t>
    <rPh sb="0" eb="2">
      <t>ダイヒョウ</t>
    </rPh>
    <rPh sb="2" eb="3">
      <t>シャ</t>
    </rPh>
    <rPh sb="3" eb="4">
      <t>ショク</t>
    </rPh>
    <rPh sb="5" eb="6">
      <t>シ</t>
    </rPh>
    <rPh sb="6" eb="7">
      <t>メイ</t>
    </rPh>
    <phoneticPr fontId="27"/>
  </si>
  <si>
    <t>　　令和　　年　　月　　日</t>
  </si>
  <si>
    <t>法人の所在地</t>
    <rPh sb="0" eb="2">
      <t>ホウジン</t>
    </rPh>
    <rPh sb="3" eb="6">
      <t>ショザイチ</t>
    </rPh>
    <phoneticPr fontId="20"/>
  </si>
  <si>
    <t>法人名</t>
    <rPh sb="0" eb="2">
      <t>ホウジン</t>
    </rPh>
    <rPh sb="2" eb="3">
      <t>メイ</t>
    </rPh>
    <phoneticPr fontId="20"/>
  </si>
  <si>
    <t>代表者職・氏名</t>
    <rPh sb="0" eb="3">
      <t>ダイヒョウシャ</t>
    </rPh>
    <rPh sb="3" eb="4">
      <t>ショク</t>
    </rPh>
    <rPh sb="5" eb="7">
      <t>シメイ</t>
    </rPh>
    <phoneticPr fontId="20"/>
  </si>
  <si>
    <t>提出時チェック欄</t>
    <rPh sb="0" eb="2">
      <t>テイシュツ</t>
    </rPh>
    <rPh sb="2" eb="3">
      <t>ジ</t>
    </rPh>
    <rPh sb="7" eb="8">
      <t>ラン</t>
    </rPh>
    <phoneticPr fontId="20"/>
  </si>
  <si>
    <t>別記様式第7号</t>
    <rPh sb="0" eb="2">
      <t>ベッキ</t>
    </rPh>
    <rPh sb="2" eb="4">
      <t>ヨウシキ</t>
    </rPh>
    <phoneticPr fontId="20"/>
  </si>
  <si>
    <t>（２）（別記様式第7号別紙1）所要額精算書（総括表）</t>
    <rPh sb="18" eb="20">
      <t>セイサン</t>
    </rPh>
    <phoneticPr fontId="20"/>
  </si>
  <si>
    <t>（３）（別記様式第7号別紙2）所要額精算書（個表）</t>
    <rPh sb="18" eb="20">
      <t>セイサン</t>
    </rPh>
    <phoneticPr fontId="20"/>
  </si>
  <si>
    <t>別記様式第9号</t>
    <rPh sb="0" eb="2">
      <t>ベッキ</t>
    </rPh>
    <rPh sb="2" eb="4">
      <t>ヨウシキ</t>
    </rPh>
    <rPh sb="4" eb="5">
      <t>ダイ</t>
    </rPh>
    <rPh sb="6" eb="7">
      <t>ゴウ</t>
    </rPh>
    <phoneticPr fontId="20"/>
  </si>
  <si>
    <t>別記様式第8号</t>
    <rPh sb="0" eb="2">
      <t>ベッキ</t>
    </rPh>
    <rPh sb="2" eb="4">
      <t>ヨウシキ</t>
    </rPh>
    <rPh sb="4" eb="5">
      <t>ダイ</t>
    </rPh>
    <rPh sb="6" eb="7">
      <t>ゴウ</t>
    </rPh>
    <phoneticPr fontId="20"/>
  </si>
  <si>
    <t>別記様式第7号別紙2</t>
    <phoneticPr fontId="20"/>
  </si>
  <si>
    <t>別記様式第7号別紙1</t>
    <phoneticPr fontId="20"/>
  </si>
  <si>
    <t>１　事業の名称　　　　　　　　　　　　　　　　　　　</t>
    <phoneticPr fontId="20"/>
  </si>
  <si>
    <t>(D)（E）を比較して少ない額に</t>
    <phoneticPr fontId="20"/>
  </si>
  <si>
    <t>(G)を乗ずる</t>
    <phoneticPr fontId="27"/>
  </si>
  <si>
    <t>補助所要額（Ｈ）</t>
    <rPh sb="0" eb="2">
      <t>ホジョ</t>
    </rPh>
    <rPh sb="2" eb="4">
      <t>ショヨウ</t>
    </rPh>
    <rPh sb="4" eb="5">
      <t>ガク</t>
    </rPh>
    <phoneticPr fontId="29"/>
  </si>
  <si>
    <t>金</t>
    <rPh sb="0" eb="1">
      <t>カネ</t>
    </rPh>
    <phoneticPr fontId="20"/>
  </si>
  <si>
    <t>円</t>
    <rPh sb="0" eb="1">
      <t>エン</t>
    </rPh>
    <phoneticPr fontId="20"/>
  </si>
  <si>
    <t>３．「補助所要額（Ｈ）」は、「対象経費の支出予定額（Ｄ）」と「基準額（E）」を比較していずれか少ない額に補助率を乗ずる。</t>
    <phoneticPr fontId="27"/>
  </si>
  <si>
    <t>３　既交付決定額（変更交付決定を含む）</t>
    <phoneticPr fontId="20"/>
  </si>
  <si>
    <t>金</t>
    <rPh sb="0" eb="1">
      <t>カネ</t>
    </rPh>
    <phoneticPr fontId="20"/>
  </si>
  <si>
    <t>円</t>
    <rPh sb="0" eb="1">
      <t>エン</t>
    </rPh>
    <phoneticPr fontId="20"/>
  </si>
  <si>
    <t>５　添付書類</t>
    <phoneticPr fontId="20"/>
  </si>
  <si>
    <t>２　補助確定額</t>
    <rPh sb="2" eb="4">
      <t>ホジョ</t>
    </rPh>
    <rPh sb="4" eb="6">
      <t>カクテイ</t>
    </rPh>
    <rPh sb="6" eb="7">
      <t>ガク</t>
    </rPh>
    <phoneticPr fontId="20"/>
  </si>
  <si>
    <t>補助確定額</t>
    <rPh sb="0" eb="2">
      <t>ホジョ</t>
    </rPh>
    <rPh sb="2" eb="4">
      <t>カクテイ</t>
    </rPh>
    <rPh sb="4" eb="5">
      <t>ガク</t>
    </rPh>
    <phoneticPr fontId="20"/>
  </si>
  <si>
    <t>都補助確定額</t>
    <rPh sb="0" eb="1">
      <t>ト</t>
    </rPh>
    <rPh sb="1" eb="3">
      <t>ホジョ</t>
    </rPh>
    <rPh sb="3" eb="5">
      <t>カクテイ</t>
    </rPh>
    <rPh sb="5" eb="6">
      <t>ガク</t>
    </rPh>
    <phoneticPr fontId="27"/>
  </si>
  <si>
    <t>４．「補助確定額（F）」の合計額に1,000円未満の端数が生じた場合は、端数を切り捨てます。</t>
    <rPh sb="3" eb="5">
      <t>ホジョ</t>
    </rPh>
    <rPh sb="5" eb="7">
      <t>カクテイ</t>
    </rPh>
    <rPh sb="7" eb="8">
      <t>ガク</t>
    </rPh>
    <rPh sb="13" eb="15">
      <t>ゴウケイ</t>
    </rPh>
    <rPh sb="15" eb="16">
      <t>ガク</t>
    </rPh>
    <rPh sb="22" eb="23">
      <t>エン</t>
    </rPh>
    <rPh sb="23" eb="25">
      <t>ミマン</t>
    </rPh>
    <rPh sb="26" eb="28">
      <t>ハスウ</t>
    </rPh>
    <rPh sb="29" eb="30">
      <t>ショウ</t>
    </rPh>
    <rPh sb="32" eb="34">
      <t>バアイ</t>
    </rPh>
    <rPh sb="36" eb="38">
      <t>ハスウ</t>
    </rPh>
    <rPh sb="39" eb="40">
      <t>キ</t>
    </rPh>
    <rPh sb="41" eb="42">
      <t>ス</t>
    </rPh>
    <phoneticPr fontId="27"/>
  </si>
  <si>
    <t xml:space="preserve">          別記様式第10号</t>
    <phoneticPr fontId="45"/>
  </si>
  <si>
    <t>　請　求　書</t>
    <rPh sb="1" eb="2">
      <t>ショウ</t>
    </rPh>
    <rPh sb="3" eb="4">
      <t>モトム</t>
    </rPh>
    <rPh sb="5" eb="6">
      <t>ショ</t>
    </rPh>
    <phoneticPr fontId="45"/>
  </si>
  <si>
    <t>金</t>
    <rPh sb="0" eb="1">
      <t>カネ</t>
    </rPh>
    <phoneticPr fontId="45"/>
  </si>
  <si>
    <t>円</t>
    <rPh sb="0" eb="1">
      <t>エン</t>
    </rPh>
    <phoneticPr fontId="45"/>
  </si>
  <si>
    <t>請求内訳書</t>
    <rPh sb="0" eb="2">
      <t>セイキュウ</t>
    </rPh>
    <rPh sb="2" eb="5">
      <t>ウチワケショ</t>
    </rPh>
    <phoneticPr fontId="45"/>
  </si>
  <si>
    <t>（単位：円）</t>
    <rPh sb="1" eb="3">
      <t>タンイ</t>
    </rPh>
    <rPh sb="4" eb="5">
      <t>エン</t>
    </rPh>
    <phoneticPr fontId="45"/>
  </si>
  <si>
    <t>交　付　決　定　額
（A）</t>
    <rPh sb="0" eb="1">
      <t>コウ</t>
    </rPh>
    <rPh sb="2" eb="3">
      <t>ヅケ</t>
    </rPh>
    <rPh sb="4" eb="5">
      <t>ケッ</t>
    </rPh>
    <rPh sb="6" eb="7">
      <t>サダム</t>
    </rPh>
    <rPh sb="8" eb="9">
      <t>ガク</t>
    </rPh>
    <phoneticPr fontId="45"/>
  </si>
  <si>
    <t>確　定　額
（B）</t>
    <rPh sb="0" eb="1">
      <t>カク</t>
    </rPh>
    <rPh sb="2" eb="3">
      <t>サダム</t>
    </rPh>
    <rPh sb="4" eb="5">
      <t>ガク</t>
    </rPh>
    <phoneticPr fontId="45"/>
  </si>
  <si>
    <t>請　求　額
=B</t>
    <rPh sb="0" eb="1">
      <t>ショウ</t>
    </rPh>
    <rPh sb="2" eb="3">
      <t>モトム</t>
    </rPh>
    <rPh sb="4" eb="5">
      <t>ガク</t>
    </rPh>
    <phoneticPr fontId="45"/>
  </si>
  <si>
    <t>上記金額を請求します。</t>
    <rPh sb="0" eb="2">
      <t>ジョウキ</t>
    </rPh>
    <rPh sb="2" eb="4">
      <t>キンガク</t>
    </rPh>
    <rPh sb="5" eb="7">
      <t>セイキュウ</t>
    </rPh>
    <phoneticPr fontId="45"/>
  </si>
  <si>
    <t>東　京　都　知　事　　殿</t>
    <rPh sb="0" eb="1">
      <t>ヒガシ</t>
    </rPh>
    <rPh sb="2" eb="3">
      <t>キョウ</t>
    </rPh>
    <rPh sb="4" eb="5">
      <t>ト</t>
    </rPh>
    <rPh sb="6" eb="7">
      <t>チ</t>
    </rPh>
    <rPh sb="8" eb="9">
      <t>ジ</t>
    </rPh>
    <rPh sb="11" eb="12">
      <t>ドノ</t>
    </rPh>
    <phoneticPr fontId="45"/>
  </si>
  <si>
    <t>法人名称</t>
  </si>
  <si>
    <t>法人所在地</t>
  </si>
  <si>
    <t>代表職氏名</t>
  </si>
  <si>
    <t>（６）（別記様式第10号）請求書</t>
    <rPh sb="4" eb="6">
      <t>ベッキ</t>
    </rPh>
    <rPh sb="6" eb="8">
      <t>ヨウシキ</t>
    </rPh>
    <rPh sb="8" eb="9">
      <t>ダイ</t>
    </rPh>
    <rPh sb="11" eb="12">
      <t>ゴウ</t>
    </rPh>
    <rPh sb="13" eb="16">
      <t>セイキュウショ</t>
    </rPh>
    <phoneticPr fontId="20"/>
  </si>
  <si>
    <t>（１）（別記様式第7号）事業実績報告書</t>
    <rPh sb="4" eb="6">
      <t>ベッキ</t>
    </rPh>
    <rPh sb="6" eb="8">
      <t>ヨウシキ</t>
    </rPh>
    <rPh sb="8" eb="9">
      <t>ダイ</t>
    </rPh>
    <rPh sb="10" eb="11">
      <t>ゴウ</t>
    </rPh>
    <phoneticPr fontId="20"/>
  </si>
  <si>
    <t>（４）（別記様式第8号）歳入歳出決算書（抄本）</t>
    <rPh sb="16" eb="18">
      <t>ケッサン</t>
    </rPh>
    <phoneticPr fontId="20"/>
  </si>
  <si>
    <t>（５）（別記様式第9号）事業実績報告書</t>
    <rPh sb="4" eb="6">
      <t>ベッキ</t>
    </rPh>
    <rPh sb="6" eb="8">
      <t>ヨウシキ</t>
    </rPh>
    <rPh sb="8" eb="9">
      <t>ダイ</t>
    </rPh>
    <rPh sb="10" eb="11">
      <t>ゴウ</t>
    </rPh>
    <rPh sb="12" eb="14">
      <t>ジギョウ</t>
    </rPh>
    <rPh sb="14" eb="16">
      <t>ジッセキ</t>
    </rPh>
    <rPh sb="16" eb="19">
      <t>ホウコクショ</t>
    </rPh>
    <phoneticPr fontId="20"/>
  </si>
  <si>
    <t>事　業　実　績　報　告　書</t>
    <rPh sb="0" eb="1">
      <t>コト</t>
    </rPh>
    <rPh sb="2" eb="3">
      <t>ワザ</t>
    </rPh>
    <rPh sb="4" eb="5">
      <t>ジツ</t>
    </rPh>
    <rPh sb="6" eb="7">
      <t>イサオ</t>
    </rPh>
    <rPh sb="8" eb="9">
      <t>ホウ</t>
    </rPh>
    <rPh sb="10" eb="11">
      <t>コク</t>
    </rPh>
    <phoneticPr fontId="20"/>
  </si>
  <si>
    <t>令和７年度居宅介護支援事業所事務職員雇用支援事業費補助金の事業実績報告について</t>
    <phoneticPr fontId="20"/>
  </si>
  <si>
    <t>　令和　年　月　　日付７福祉高介第　　　　号で交付決定を受けた令和７年度居宅介護支援事業所事務職員雇用支援事業費補助金に係る事業実績について、下記の関係書類を添えて報告します。</t>
    <rPh sb="1" eb="3">
      <t>レイワ</t>
    </rPh>
    <phoneticPr fontId="20"/>
  </si>
  <si>
    <t>令和７年度居宅介護支援事業所事務職員雇用支援事業費</t>
    <phoneticPr fontId="20"/>
  </si>
  <si>
    <t>４　所要額精算書　　　　　別記様式第７号別紙１及び別紙２のとおり</t>
    <phoneticPr fontId="20"/>
  </si>
  <si>
    <t>令和７年度居宅介護支援事業所事務職員雇用支援事業費補助金 所要額精算書（総括表）</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32" eb="34">
      <t>セイサン</t>
    </rPh>
    <rPh sb="34" eb="35">
      <t>ショ</t>
    </rPh>
    <rPh sb="36" eb="38">
      <t>ソウカツ</t>
    </rPh>
    <rPh sb="38" eb="39">
      <t>ヒョウ</t>
    </rPh>
    <phoneticPr fontId="27"/>
  </si>
  <si>
    <t>２　申請事業所名</t>
    <rPh sb="2" eb="7">
      <t>シンセイジギョウショ</t>
    </rPh>
    <rPh sb="7" eb="8">
      <t>メイ</t>
    </rPh>
    <phoneticPr fontId="20"/>
  </si>
  <si>
    <t>令和７年度居宅介護支援事業所事務職員雇用支援事業費補助金 所要額精算書（個表）</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32" eb="34">
      <t>セイサン</t>
    </rPh>
    <rPh sb="34" eb="35">
      <t>ショ</t>
    </rPh>
    <rPh sb="36" eb="37">
      <t>コ</t>
    </rPh>
    <rPh sb="37" eb="38">
      <t>ヒョウ</t>
    </rPh>
    <phoneticPr fontId="27"/>
  </si>
  <si>
    <t>令和７年度居宅介護支援事業所事務職員雇用支援事業費補助金に関する
歳入・歳出決算書（抄本）</t>
    <rPh sb="0" eb="2">
      <t>レイワ</t>
    </rPh>
    <rPh sb="3" eb="5">
      <t>ネンド</t>
    </rPh>
    <rPh sb="5" eb="7">
      <t>キョタク</t>
    </rPh>
    <rPh sb="7" eb="9">
      <t>カイゴ</t>
    </rPh>
    <rPh sb="9" eb="11">
      <t>シエン</t>
    </rPh>
    <rPh sb="11" eb="14">
      <t>ジギョウショ</t>
    </rPh>
    <rPh sb="14" eb="16">
      <t>ジム</t>
    </rPh>
    <rPh sb="16" eb="18">
      <t>ショクイン</t>
    </rPh>
    <rPh sb="18" eb="20">
      <t>コヨウ</t>
    </rPh>
    <rPh sb="20" eb="22">
      <t>シエン</t>
    </rPh>
    <rPh sb="22" eb="25">
      <t>ジギョウヒ</t>
    </rPh>
    <rPh sb="25" eb="28">
      <t>ホジョキン</t>
    </rPh>
    <rPh sb="29" eb="30">
      <t>カン</t>
    </rPh>
    <rPh sb="33" eb="35">
      <t>サイニュウ</t>
    </rPh>
    <rPh sb="36" eb="38">
      <t>サイシュツ</t>
    </rPh>
    <rPh sb="38" eb="40">
      <t>ケッサン</t>
    </rPh>
    <rPh sb="40" eb="41">
      <t>ショ</t>
    </rPh>
    <rPh sb="42" eb="44">
      <t>ショウホン</t>
    </rPh>
    <phoneticPr fontId="27"/>
  </si>
  <si>
    <t>　上記の令和７年度居宅介護支援事業所事務職員雇用支援事業費補助金に関する歳入・歳出予算書は原本と相違ないことを証明します。</t>
    <rPh sb="1" eb="3">
      <t>ジョウキ</t>
    </rPh>
    <rPh sb="4" eb="6">
      <t>レイワ</t>
    </rPh>
    <rPh sb="7" eb="9">
      <t>ネンド</t>
    </rPh>
    <rPh sb="9" eb="11">
      <t>キョタク</t>
    </rPh>
    <rPh sb="11" eb="13">
      <t>カイゴ</t>
    </rPh>
    <rPh sb="13" eb="15">
      <t>シエン</t>
    </rPh>
    <rPh sb="15" eb="18">
      <t>ジギョウショ</t>
    </rPh>
    <rPh sb="18" eb="20">
      <t>ジム</t>
    </rPh>
    <rPh sb="20" eb="22">
      <t>ショクイン</t>
    </rPh>
    <rPh sb="22" eb="24">
      <t>コヨウ</t>
    </rPh>
    <rPh sb="24" eb="26">
      <t>シエン</t>
    </rPh>
    <rPh sb="26" eb="29">
      <t>ジギョウヒ</t>
    </rPh>
    <rPh sb="29" eb="32">
      <t>ホジョキン</t>
    </rPh>
    <rPh sb="33" eb="34">
      <t>カン</t>
    </rPh>
    <rPh sb="41" eb="43">
      <t>ヨサン</t>
    </rPh>
    <rPh sb="43" eb="44">
      <t>ショ</t>
    </rPh>
    <phoneticPr fontId="27"/>
  </si>
  <si>
    <t>　ただし、令和７年度居宅介護支援事業所事務職員雇用支援事業費補助金として、</t>
    <rPh sb="5" eb="7">
      <t>レイワ</t>
    </rPh>
    <rPh sb="8" eb="10">
      <t>ネンド</t>
    </rPh>
    <rPh sb="10" eb="12">
      <t>キョタク</t>
    </rPh>
    <rPh sb="12" eb="14">
      <t>カイゴ</t>
    </rPh>
    <rPh sb="14" eb="16">
      <t>シエン</t>
    </rPh>
    <rPh sb="16" eb="19">
      <t>ジギョウショ</t>
    </rPh>
    <rPh sb="19" eb="21">
      <t>ジム</t>
    </rPh>
    <rPh sb="21" eb="23">
      <t>ショクイン</t>
    </rPh>
    <rPh sb="23" eb="25">
      <t>コヨウ</t>
    </rPh>
    <rPh sb="25" eb="27">
      <t>シエン</t>
    </rPh>
    <rPh sb="27" eb="29">
      <t>ジギョウ</t>
    </rPh>
    <rPh sb="29" eb="30">
      <t>ヒ</t>
    </rPh>
    <rPh sb="30" eb="33">
      <t>ホジョキン</t>
    </rPh>
    <phoneticPr fontId="45"/>
  </si>
  <si>
    <t>令和　　年　　月　　　日</t>
    <rPh sb="0" eb="2">
      <t>レイワ</t>
    </rPh>
    <rPh sb="4" eb="5">
      <t>ネン</t>
    </rPh>
    <rPh sb="7" eb="8">
      <t>ツキ</t>
    </rPh>
    <rPh sb="11" eb="12">
      <t>ヒ</t>
    </rPh>
    <phoneticPr fontId="45"/>
  </si>
  <si>
    <t>（７）勤務形態一覧表（勤務シフト表）（事業実績報告書提出月のもの)</t>
    <rPh sb="11" eb="13">
      <t>キンム</t>
    </rPh>
    <rPh sb="16" eb="17">
      <t>ヒョウ</t>
    </rPh>
    <rPh sb="19" eb="21">
      <t>ジギョウ</t>
    </rPh>
    <rPh sb="21" eb="23">
      <t>ジッセキ</t>
    </rPh>
    <rPh sb="23" eb="25">
      <t>ホウコク</t>
    </rPh>
    <phoneticPr fontId="20"/>
  </si>
  <si>
    <t>（８）雇用した事務職員のタイムカード（写）（勤務実績があるもの全て）</t>
    <rPh sb="3" eb="5">
      <t>コヨウ</t>
    </rPh>
    <rPh sb="31" eb="32">
      <t>スベ</t>
    </rPh>
    <phoneticPr fontId="20"/>
  </si>
  <si>
    <t>（９）雇用した事務職員の賃金台帳又は給与明細（写）（勤務実績があるもの全て）</t>
    <rPh sb="3" eb="5">
      <t>コヨウ</t>
    </rPh>
    <phoneticPr fontId="20"/>
  </si>
  <si>
    <t>２　事務職員の雇用による効果についてのアンケート</t>
    <rPh sb="12" eb="14">
      <t>コウカ</t>
    </rPh>
    <phoneticPr fontId="20"/>
  </si>
  <si>
    <t>（１）下記のうち最もあてはまるものを選択してください。　　　　　　</t>
    <rPh sb="3" eb="5">
      <t>カキ</t>
    </rPh>
    <rPh sb="8" eb="9">
      <t>モット</t>
    </rPh>
    <rPh sb="18" eb="20">
      <t>センタク</t>
    </rPh>
    <phoneticPr fontId="20"/>
  </si>
  <si>
    <t>事務職員の雇用は介護支援専門員の本来業務の生産性向上等に、</t>
    <rPh sb="0" eb="2">
      <t>ジム</t>
    </rPh>
    <rPh sb="2" eb="4">
      <t>ショクイン</t>
    </rPh>
    <rPh sb="5" eb="7">
      <t>コヨウ</t>
    </rPh>
    <rPh sb="8" eb="10">
      <t>カイゴ</t>
    </rPh>
    <rPh sb="10" eb="12">
      <t>シエン</t>
    </rPh>
    <rPh sb="12" eb="15">
      <t>センモンイン</t>
    </rPh>
    <rPh sb="16" eb="18">
      <t>ホンライ</t>
    </rPh>
    <rPh sb="18" eb="20">
      <t>ギョウム</t>
    </rPh>
    <rPh sb="21" eb="24">
      <t>セイサンセイ</t>
    </rPh>
    <rPh sb="24" eb="26">
      <t>コウジョウ</t>
    </rPh>
    <rPh sb="26" eb="27">
      <t>トウ</t>
    </rPh>
    <phoneticPr fontId="20"/>
  </si>
  <si>
    <t>↓に選んだ数字を記入してください。</t>
    <rPh sb="2" eb="3">
      <t>エラ</t>
    </rPh>
    <rPh sb="5" eb="7">
      <t>スウジ</t>
    </rPh>
    <rPh sb="8" eb="10">
      <t>キニュウ</t>
    </rPh>
    <phoneticPr fontId="20"/>
  </si>
  <si>
    <t>１全く効果がなかった　２あまり効果がなかった　３どちらともいえない
４やや効果があった　５非常に効果があった</t>
    <phoneticPr fontId="20"/>
  </si>
  <si>
    <t>（２）事務職員の雇用後、介護支援専門員の事務負担がひと月あたりどの程度の時間軽減されたのか具体的に記載してください。</t>
    <rPh sb="3" eb="5">
      <t>ジム</t>
    </rPh>
    <rPh sb="8" eb="10">
      <t>コヨウ</t>
    </rPh>
    <rPh sb="10" eb="11">
      <t>ゴ</t>
    </rPh>
    <rPh sb="45" eb="48">
      <t>グタイテキ</t>
    </rPh>
    <phoneticPr fontId="20"/>
  </si>
  <si>
    <t>記載例）事務職員の雇用により介護支援専門員の事務負担がひと月あたり約20時間（1日1時間×20日）軽減された。</t>
    <rPh sb="0" eb="3">
      <t>キサイレイ</t>
    </rPh>
    <rPh sb="4" eb="6">
      <t>ジム</t>
    </rPh>
    <rPh sb="6" eb="8">
      <t>ショクイン</t>
    </rPh>
    <rPh sb="9" eb="11">
      <t>コヨウ</t>
    </rPh>
    <rPh sb="14" eb="21">
      <t>カイゴシエンセンモンイン</t>
    </rPh>
    <rPh sb="22" eb="24">
      <t>ジム</t>
    </rPh>
    <rPh sb="24" eb="26">
      <t>フタン</t>
    </rPh>
    <rPh sb="29" eb="30">
      <t>ツキ</t>
    </rPh>
    <rPh sb="33" eb="34">
      <t>ヤク</t>
    </rPh>
    <rPh sb="36" eb="38">
      <t>ジカン</t>
    </rPh>
    <rPh sb="40" eb="41">
      <t>ニチ</t>
    </rPh>
    <rPh sb="42" eb="44">
      <t>ジカン</t>
    </rPh>
    <rPh sb="47" eb="48">
      <t>ニチ</t>
    </rPh>
    <rPh sb="49" eb="51">
      <t>ケイゲン</t>
    </rPh>
    <phoneticPr fontId="20"/>
  </si>
  <si>
    <r>
      <t>（３）（２）以外で、事務職員配置後の効果や変化があれば、</t>
    </r>
    <r>
      <rPr>
        <b/>
        <u/>
        <sz val="12"/>
        <color theme="1"/>
        <rFont val="HG丸ｺﾞｼｯｸM-PRO"/>
        <family val="3"/>
        <charset val="128"/>
      </rPr>
      <t>具体的に</t>
    </r>
    <r>
      <rPr>
        <sz val="12"/>
        <color theme="1"/>
        <rFont val="HG丸ｺﾞｼｯｸM-PRO"/>
        <family val="3"/>
        <charset val="128"/>
      </rPr>
      <t>記載してください。</t>
    </r>
    <rPh sb="6" eb="8">
      <t>イガイ</t>
    </rPh>
    <rPh sb="10" eb="12">
      <t>ジム</t>
    </rPh>
    <rPh sb="12" eb="14">
      <t>ショクイン</t>
    </rPh>
    <rPh sb="14" eb="16">
      <t>ハイチ</t>
    </rPh>
    <rPh sb="16" eb="17">
      <t>ゴ</t>
    </rPh>
    <rPh sb="18" eb="20">
      <t>コウカ</t>
    </rPh>
    <rPh sb="21" eb="23">
      <t>ヘンカ</t>
    </rPh>
    <rPh sb="28" eb="30">
      <t>グタイ</t>
    </rPh>
    <phoneticPr fontId="20"/>
  </si>
  <si>
    <t>（４－１）今後も事務職員の雇用を続けますか？</t>
    <rPh sb="5" eb="7">
      <t>コンゴ</t>
    </rPh>
    <rPh sb="8" eb="10">
      <t>ジム</t>
    </rPh>
    <rPh sb="10" eb="12">
      <t>ショクイン</t>
    </rPh>
    <rPh sb="13" eb="15">
      <t>コヨウ</t>
    </rPh>
    <rPh sb="16" eb="17">
      <t>ツヅ</t>
    </rPh>
    <phoneticPr fontId="20"/>
  </si>
  <si>
    <t xml:space="preserve">１続ける　２補助金が出るのであれば続ける　３続けない　４その他
</t>
    <rPh sb="1" eb="2">
      <t>ツヅ</t>
    </rPh>
    <rPh sb="6" eb="8">
      <t>ホジョ</t>
    </rPh>
    <rPh sb="8" eb="9">
      <t>キン</t>
    </rPh>
    <rPh sb="10" eb="11">
      <t>デ</t>
    </rPh>
    <rPh sb="17" eb="18">
      <t>ツヅ</t>
    </rPh>
    <rPh sb="22" eb="23">
      <t>ツヅ</t>
    </rPh>
    <rPh sb="30" eb="31">
      <t>タ</t>
    </rPh>
    <phoneticPr fontId="20"/>
  </si>
  <si>
    <t>（４－２）上記質問で「３　続けない」または「４　その他」を選んだ場合のみ理由を記載してください。</t>
    <rPh sb="5" eb="7">
      <t>ジョウキ</t>
    </rPh>
    <rPh sb="7" eb="9">
      <t>シツモン</t>
    </rPh>
    <rPh sb="13" eb="14">
      <t>ツヅ</t>
    </rPh>
    <rPh sb="26" eb="27">
      <t>タ</t>
    </rPh>
    <rPh sb="29" eb="30">
      <t>エラ</t>
    </rPh>
    <rPh sb="32" eb="34">
      <t>バアイ</t>
    </rPh>
    <rPh sb="36" eb="38">
      <t>リユウ</t>
    </rPh>
    <rPh sb="39" eb="41">
      <t>キサイ</t>
    </rPh>
    <phoneticPr fontId="20"/>
  </si>
  <si>
    <t>（５－１）ケアプランデータ連携システムを導入していますか？</t>
    <rPh sb="13" eb="15">
      <t>レンケイ</t>
    </rPh>
    <rPh sb="20" eb="22">
      <t>ドウニュウ</t>
    </rPh>
    <phoneticPr fontId="20"/>
  </si>
  <si>
    <t xml:space="preserve">１既に導入している　２今後導入する予定　３導入していない
</t>
    <rPh sb="1" eb="2">
      <t>スデ</t>
    </rPh>
    <rPh sb="3" eb="5">
      <t>ドウニュウ</t>
    </rPh>
    <rPh sb="11" eb="13">
      <t>コンゴ</t>
    </rPh>
    <rPh sb="13" eb="15">
      <t>ドウニュウ</t>
    </rPh>
    <rPh sb="17" eb="19">
      <t>ヨテイ</t>
    </rPh>
    <rPh sb="21" eb="23">
      <t>ドウニュウ</t>
    </rPh>
    <phoneticPr fontId="20"/>
  </si>
  <si>
    <t>（５－２）上記質問で「３　導入していない」を選んだ場合のみ理由を記載してください。</t>
    <rPh sb="5" eb="7">
      <t>ジョウキ</t>
    </rPh>
    <rPh sb="7" eb="9">
      <t>シツモン</t>
    </rPh>
    <rPh sb="13" eb="15">
      <t>ドウニュウ</t>
    </rPh>
    <rPh sb="22" eb="23">
      <t>エラ</t>
    </rPh>
    <rPh sb="25" eb="27">
      <t>バアイ</t>
    </rPh>
    <rPh sb="29" eb="31">
      <t>リユウ</t>
    </rPh>
    <rPh sb="32" eb="34">
      <t>キサイ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</si>
</sst>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
    <numFmt numFmtId="178" formatCode="[$-411]ggge&quot;年&quot;m&quot;月&quot;d&quot;日&quot;;@"/>
    <numFmt numFmtId="179" formatCode="0&quot;円&quot;"/>
  </numFmts>
  <fonts count="5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rgb="FF000000"/>
      <name val="ＭＳ 明朝"/>
      <family val="1"/>
      <charset val="128"/>
    </font>
    <font>
      <sz val="11"/>
      <name val="ＭＳ 明朝"/>
      <family val="1"/>
      <charset val="128"/>
    </font>
    <font>
      <sz val="6"/>
      <name val="游ゴシック"/>
      <family val="2"/>
      <charset val="128"/>
      <scheme val="minor"/>
    </font>
    <font>
      <sz val="11"/>
      <name val="ＭＳ Ｐ明朝"/>
      <family val="1"/>
      <charset val="128"/>
    </font>
    <font>
      <sz val="11"/>
      <color theme="1"/>
      <name val="HG丸ｺﾞｼｯｸM-PRO"/>
      <family val="3"/>
      <charset val="128"/>
    </font>
    <font>
      <sz val="6"/>
      <name val="ＭＳ Ｐゴシック"/>
      <family val="3"/>
      <charset val="128"/>
    </font>
    <font>
      <sz val="11"/>
      <name val="ＭＳ Ｐゴシック"/>
      <family val="3"/>
      <charset val="128"/>
    </font>
    <font>
      <sz val="11"/>
      <color theme="1"/>
      <name val="ＭＳ Ｐゴシック"/>
      <family val="3"/>
      <charset val="128"/>
    </font>
    <font>
      <sz val="14"/>
      <color theme="1"/>
      <name val="HG丸ｺﾞｼｯｸM-PRO"/>
      <family val="3"/>
      <charset val="128"/>
    </font>
    <font>
      <sz val="6"/>
      <name val="ＭＳ Ｐ明朝"/>
      <family val="1"/>
      <charset val="128"/>
    </font>
    <font>
      <sz val="10"/>
      <color theme="1"/>
      <name val="HG丸ｺﾞｼｯｸM-PRO"/>
      <family val="3"/>
      <charset val="128"/>
    </font>
    <font>
      <sz val="11"/>
      <color indexed="9"/>
      <name val="ＭＳ Ｐゴシック"/>
      <family val="3"/>
      <charset val="128"/>
    </font>
    <font>
      <sz val="11"/>
      <name val="HG丸ｺﾞｼｯｸM-PRO"/>
      <family val="3"/>
      <charset val="128"/>
    </font>
    <font>
      <sz val="14"/>
      <name val="HG丸ｺﾞｼｯｸM-PRO"/>
      <family val="3"/>
      <charset val="128"/>
    </font>
    <font>
      <sz val="11"/>
      <name val="Meiryo UI"/>
      <family val="3"/>
      <charset val="128"/>
    </font>
    <font>
      <sz val="12"/>
      <color theme="1"/>
      <name val="HG丸ｺﾞｼｯｸM-PRO"/>
      <family val="3"/>
      <charset val="128"/>
    </font>
    <font>
      <sz val="10.5"/>
      <color theme="1"/>
      <name val="Century"/>
      <family val="1"/>
    </font>
    <font>
      <sz val="12"/>
      <name val="ＭＳ Ｐ明朝"/>
      <family val="1"/>
      <charset val="128"/>
    </font>
    <font>
      <sz val="14"/>
      <name val="ＭＳ Ｐ明朝"/>
      <family val="1"/>
      <charset val="128"/>
    </font>
    <font>
      <b/>
      <sz val="11"/>
      <name val="Meiryo UI"/>
      <family val="3"/>
      <charset val="128"/>
    </font>
    <font>
      <sz val="11"/>
      <color theme="1"/>
      <name val="ＭＳ 明朝"/>
      <family val="1"/>
      <charset val="128"/>
    </font>
    <font>
      <sz val="12"/>
      <color theme="1"/>
      <name val="游ゴシック"/>
      <family val="2"/>
      <charset val="128"/>
      <scheme val="minor"/>
    </font>
    <font>
      <sz val="7"/>
      <color theme="1"/>
      <name val="HG丸ｺﾞｼｯｸM-PRO"/>
      <family val="3"/>
      <charset val="128"/>
    </font>
    <font>
      <u/>
      <sz val="11"/>
      <color theme="1"/>
      <name val="游ゴシック"/>
      <family val="2"/>
      <charset val="128"/>
      <scheme val="minor"/>
    </font>
    <font>
      <sz val="11"/>
      <color theme="1"/>
      <name val="游ゴシック"/>
      <family val="2"/>
      <scheme val="minor"/>
    </font>
    <font>
      <sz val="12"/>
      <color theme="1"/>
      <name val="游ゴシック"/>
      <family val="2"/>
      <scheme val="minor"/>
    </font>
    <font>
      <sz val="16"/>
      <color theme="1"/>
      <name val="游ゴシック"/>
      <family val="2"/>
      <scheme val="minor"/>
    </font>
    <font>
      <sz val="6"/>
      <name val="游ゴシック"/>
      <family val="3"/>
      <charset val="128"/>
      <scheme val="minor"/>
    </font>
    <font>
      <sz val="30"/>
      <color theme="1"/>
      <name val="游ゴシック"/>
      <family val="2"/>
      <scheme val="minor"/>
    </font>
    <font>
      <u/>
      <sz val="18"/>
      <color theme="1"/>
      <name val="游ゴシック"/>
      <family val="3"/>
      <charset val="128"/>
      <scheme val="minor"/>
    </font>
    <font>
      <sz val="18"/>
      <color theme="1"/>
      <name val="游ゴシック"/>
      <family val="2"/>
      <scheme val="minor"/>
    </font>
    <font>
      <sz val="18"/>
      <color theme="1"/>
      <name val="游ゴシック"/>
      <family val="3"/>
      <charset val="128"/>
      <scheme val="minor"/>
    </font>
    <font>
      <sz val="20"/>
      <color theme="1"/>
      <name val="游ゴシック"/>
      <family val="2"/>
      <scheme val="minor"/>
    </font>
    <font>
      <sz val="12"/>
      <color theme="1"/>
      <name val="游ゴシック"/>
      <family val="3"/>
      <charset val="128"/>
      <scheme val="minor"/>
    </font>
    <font>
      <sz val="12"/>
      <color rgb="FF000000"/>
      <name val="ＭＳ 明朝"/>
      <family val="1"/>
      <charset val="128"/>
    </font>
    <font>
      <b/>
      <u/>
      <sz val="12"/>
      <color theme="1"/>
      <name val="HG丸ｺﾞｼｯｸM-PRO"/>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5" tint="0.59999389629810485"/>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s>
  <cellStyleXfs count="48">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alignment vertical="center"/>
    </xf>
    <xf numFmtId="0" fontId="24" fillId="0" borderId="0">
      <alignment vertical="center"/>
    </xf>
    <xf numFmtId="38" fontId="24" fillId="0" borderId="0" applyFont="0" applyFill="0" applyBorder="0" applyAlignment="0" applyProtection="0">
      <alignment vertical="center"/>
    </xf>
    <xf numFmtId="0" fontId="21" fillId="0" borderId="0">
      <alignment vertical="center"/>
    </xf>
    <xf numFmtId="0" fontId="21" fillId="0" borderId="0">
      <alignment vertical="center"/>
    </xf>
    <xf numFmtId="0" fontId="42" fillId="0" borderId="0"/>
  </cellStyleXfs>
  <cellXfs count="304">
    <xf numFmtId="0" fontId="0" fillId="0" borderId="0" xfId="0">
      <alignment vertical="center"/>
    </xf>
    <xf numFmtId="0" fontId="18" fillId="0" borderId="0" xfId="0" applyFont="1" applyAlignment="1">
      <alignment horizontal="justify" vertical="center"/>
    </xf>
    <xf numFmtId="0" fontId="18" fillId="0" borderId="14" xfId="0" applyFont="1" applyBorder="1" applyAlignment="1">
      <alignment horizontal="center" vertical="center" wrapText="1"/>
    </xf>
    <xf numFmtId="0" fontId="22" fillId="0" borderId="0" xfId="42" applyFont="1">
      <alignment vertical="center"/>
    </xf>
    <xf numFmtId="0" fontId="22" fillId="0" borderId="0" xfId="42" applyFont="1" applyAlignment="1">
      <alignment horizontal="center" vertical="center"/>
    </xf>
    <xf numFmtId="0" fontId="26" fillId="0" borderId="0" xfId="42" applyFont="1">
      <alignment vertical="center"/>
    </xf>
    <xf numFmtId="0" fontId="28" fillId="0" borderId="22" xfId="42" applyFont="1" applyBorder="1" applyAlignment="1">
      <alignment horizontal="center" vertical="center"/>
    </xf>
    <xf numFmtId="0" fontId="22" fillId="0" borderId="17" xfId="42" applyFont="1" applyBorder="1" applyAlignment="1">
      <alignment horizontal="center" vertical="center" wrapText="1"/>
    </xf>
    <xf numFmtId="3" fontId="30" fillId="0" borderId="17" xfId="42" applyNumberFormat="1" applyFont="1" applyBorder="1" applyAlignment="1">
      <alignment horizontal="right" vertical="center"/>
    </xf>
    <xf numFmtId="3" fontId="22" fillId="0" borderId="22" xfId="42" quotePrefix="1" applyNumberFormat="1" applyFont="1" applyBorder="1" applyAlignment="1">
      <alignment horizontal="center" vertical="center"/>
    </xf>
    <xf numFmtId="0" fontId="22" fillId="0" borderId="0" xfId="43" applyFont="1">
      <alignment vertical="center"/>
    </xf>
    <xf numFmtId="0" fontId="30" fillId="0" borderId="0" xfId="43" applyFont="1">
      <alignment vertical="center"/>
    </xf>
    <xf numFmtId="0" fontId="22" fillId="0" borderId="0" xfId="43" applyFont="1" applyAlignment="1">
      <alignment horizontal="center" vertical="center"/>
    </xf>
    <xf numFmtId="177" fontId="22" fillId="0" borderId="0" xfId="43" applyNumberFormat="1" applyFont="1">
      <alignment vertical="center"/>
    </xf>
    <xf numFmtId="3" fontId="30" fillId="0" borderId="22" xfId="42" applyNumberFormat="1" applyFont="1" applyBorder="1" applyAlignment="1">
      <alignment horizontal="right" vertical="center"/>
    </xf>
    <xf numFmtId="0" fontId="22" fillId="0" borderId="0" xfId="42" applyFont="1" applyAlignment="1">
      <alignment horizontal="center" vertical="center" wrapText="1"/>
    </xf>
    <xf numFmtId="3" fontId="22" fillId="0" borderId="17" xfId="44" applyNumberFormat="1" applyFont="1" applyFill="1" applyBorder="1" applyAlignment="1">
      <alignment horizontal="right" vertical="center"/>
    </xf>
    <xf numFmtId="3" fontId="22" fillId="0" borderId="34" xfId="42" applyNumberFormat="1" applyFont="1" applyBorder="1" applyAlignment="1">
      <alignment horizontal="right" vertical="center"/>
    </xf>
    <xf numFmtId="3" fontId="22" fillId="0" borderId="19" xfId="42" applyNumberFormat="1" applyFont="1" applyBorder="1" applyAlignment="1">
      <alignment horizontal="right" vertical="center"/>
    </xf>
    <xf numFmtId="3" fontId="30" fillId="0" borderId="35" xfId="42" applyNumberFormat="1" applyFont="1" applyBorder="1" applyAlignment="1">
      <alignment horizontal="right" vertical="center"/>
    </xf>
    <xf numFmtId="0" fontId="22" fillId="0" borderId="0" xfId="0" applyFont="1" applyAlignment="1">
      <alignment horizontal="left" vertical="center"/>
    </xf>
    <xf numFmtId="0" fontId="26" fillId="0" borderId="0" xfId="0" applyFont="1" applyAlignment="1">
      <alignment horizontal="left" vertical="center"/>
    </xf>
    <xf numFmtId="0" fontId="22" fillId="0" borderId="3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0" xfId="0" applyFont="1" applyAlignment="1">
      <alignment horizontal="justify" vertical="center"/>
    </xf>
    <xf numFmtId="0" fontId="34" fillId="0" borderId="0" xfId="0" applyFont="1" applyAlignment="1">
      <alignment horizontal="justify" vertical="center"/>
    </xf>
    <xf numFmtId="0" fontId="21" fillId="0" borderId="0" xfId="45">
      <alignment vertical="center"/>
    </xf>
    <xf numFmtId="0" fontId="21" fillId="0" borderId="17" xfId="46" applyBorder="1" applyAlignment="1">
      <alignment horizontal="center" vertical="center"/>
    </xf>
    <xf numFmtId="0" fontId="37" fillId="0" borderId="17" xfId="46" applyFont="1" applyBorder="1" applyAlignment="1">
      <alignment vertical="center" wrapText="1"/>
    </xf>
    <xf numFmtId="177" fontId="37" fillId="0" borderId="17" xfId="46" applyNumberFormat="1" applyFont="1" applyBorder="1" applyAlignment="1">
      <alignment horizontal="right" vertical="center"/>
    </xf>
    <xf numFmtId="0" fontId="32" fillId="0" borderId="17" xfId="46" applyFont="1" applyBorder="1" applyAlignment="1">
      <alignment vertical="center" wrapText="1"/>
    </xf>
    <xf numFmtId="177" fontId="32" fillId="0" borderId="17" xfId="46" applyNumberFormat="1" applyFont="1" applyBorder="1" applyAlignment="1">
      <alignment horizontal="right" vertical="center"/>
    </xf>
    <xf numFmtId="0" fontId="32" fillId="0" borderId="17" xfId="45" applyFont="1" applyBorder="1">
      <alignment vertical="center"/>
    </xf>
    <xf numFmtId="177" fontId="32" fillId="0" borderId="17" xfId="45" applyNumberFormat="1" applyFont="1" applyBorder="1" applyAlignment="1">
      <alignment horizontal="right" vertical="center"/>
    </xf>
    <xf numFmtId="0" fontId="19" fillId="0" borderId="22" xfId="46" applyFont="1" applyBorder="1">
      <alignment vertical="center"/>
    </xf>
    <xf numFmtId="0" fontId="19" fillId="0" borderId="24" xfId="46" applyFont="1" applyBorder="1" applyAlignment="1">
      <alignment horizontal="right" vertical="center"/>
    </xf>
    <xf numFmtId="179" fontId="19" fillId="0" borderId="24" xfId="46" applyNumberFormat="1" applyFont="1" applyBorder="1" applyAlignment="1">
      <alignment horizontal="center" vertical="center"/>
    </xf>
    <xf numFmtId="0" fontId="19" fillId="0" borderId="25" xfId="46" applyFont="1" applyBorder="1">
      <alignment vertical="center"/>
    </xf>
    <xf numFmtId="0" fontId="18" fillId="0" borderId="13" xfId="0" applyFont="1" applyBorder="1" applyAlignment="1">
      <alignment horizontal="center" vertical="center" wrapText="1"/>
    </xf>
    <xf numFmtId="0" fontId="26" fillId="0" borderId="0" xfId="42" applyFont="1" applyAlignment="1">
      <alignment horizontal="center" vertical="center"/>
    </xf>
    <xf numFmtId="0" fontId="22" fillId="0" borderId="12" xfId="0" applyFont="1" applyBorder="1" applyAlignment="1">
      <alignment horizontal="center" vertical="center" wrapText="1"/>
    </xf>
    <xf numFmtId="0" fontId="22" fillId="0" borderId="0" xfId="0" applyFont="1" applyAlignment="1">
      <alignment horizontal="right" vertical="center" wrapText="1"/>
    </xf>
    <xf numFmtId="0" fontId="18" fillId="0" borderId="0" xfId="0" applyFont="1" applyAlignment="1">
      <alignment horizontal="left" vertical="center" indent="15"/>
    </xf>
    <xf numFmtId="0" fontId="33" fillId="0" borderId="0" xfId="0" applyFont="1">
      <alignment vertical="center"/>
    </xf>
    <xf numFmtId="0" fontId="39" fillId="0" borderId="0" xfId="0" applyFont="1">
      <alignment vertical="center"/>
    </xf>
    <xf numFmtId="0" fontId="0" fillId="0" borderId="47" xfId="0" applyBorder="1">
      <alignment vertical="center"/>
    </xf>
    <xf numFmtId="0" fontId="18" fillId="0" borderId="0" xfId="0" applyFont="1" applyAlignment="1">
      <alignment horizontal="left" vertical="center" wrapText="1"/>
    </xf>
    <xf numFmtId="3" fontId="22" fillId="0" borderId="0" xfId="42" applyNumberFormat="1" applyFont="1">
      <alignment vertical="center"/>
    </xf>
    <xf numFmtId="0" fontId="18" fillId="0" borderId="0" xfId="0" applyFont="1" applyAlignment="1">
      <alignment horizontal="center" vertical="center" wrapText="1"/>
    </xf>
    <xf numFmtId="3" fontId="30" fillId="33" borderId="34" xfId="42" applyNumberFormat="1" applyFont="1" applyFill="1" applyBorder="1" applyAlignment="1">
      <alignment horizontal="right" vertical="center"/>
    </xf>
    <xf numFmtId="0" fontId="22" fillId="33" borderId="0" xfId="42" applyFont="1" applyFill="1">
      <alignment vertical="center"/>
    </xf>
    <xf numFmtId="0" fontId="22" fillId="33" borderId="0" xfId="42" applyFont="1" applyFill="1" applyAlignment="1">
      <alignment horizontal="center" vertical="center"/>
    </xf>
    <xf numFmtId="0" fontId="25" fillId="33" borderId="0" xfId="43" applyFont="1" applyFill="1">
      <alignment vertical="center"/>
    </xf>
    <xf numFmtId="0" fontId="22" fillId="33" borderId="0" xfId="42" applyFont="1" applyFill="1" applyAlignment="1">
      <alignment horizontal="right" vertical="center"/>
    </xf>
    <xf numFmtId="0" fontId="22" fillId="33" borderId="26" xfId="42" applyFont="1" applyFill="1" applyBorder="1" applyAlignment="1">
      <alignment horizontal="center" vertical="center"/>
    </xf>
    <xf numFmtId="0" fontId="22" fillId="33" borderId="26" xfId="42" applyFont="1" applyFill="1" applyBorder="1" applyAlignment="1">
      <alignment horizontal="center" vertical="center" wrapText="1"/>
    </xf>
    <xf numFmtId="0" fontId="22" fillId="33" borderId="18" xfId="42" applyFont="1" applyFill="1" applyBorder="1" applyAlignment="1">
      <alignment horizontal="center" vertical="center"/>
    </xf>
    <xf numFmtId="0" fontId="22" fillId="33" borderId="10" xfId="42" applyFont="1" applyFill="1" applyBorder="1" applyAlignment="1">
      <alignment horizontal="center" vertical="center" wrapText="1"/>
    </xf>
    <xf numFmtId="0" fontId="22" fillId="33" borderId="29" xfId="42" applyFont="1" applyFill="1" applyBorder="1" applyAlignment="1">
      <alignment horizontal="center" vertical="center"/>
    </xf>
    <xf numFmtId="0" fontId="22" fillId="33" borderId="21" xfId="42" applyFont="1" applyFill="1" applyBorder="1" applyAlignment="1">
      <alignment horizontal="center" vertical="center"/>
    </xf>
    <xf numFmtId="0" fontId="22" fillId="33" borderId="23" xfId="42" applyFont="1" applyFill="1" applyBorder="1" applyAlignment="1">
      <alignment horizontal="center" vertical="center"/>
    </xf>
    <xf numFmtId="0" fontId="28" fillId="33" borderId="0" xfId="42" applyFont="1" applyFill="1" applyAlignment="1">
      <alignment horizontal="center" vertical="center"/>
    </xf>
    <xf numFmtId="0" fontId="22" fillId="33" borderId="11" xfId="42" applyFont="1" applyFill="1" applyBorder="1" applyAlignment="1">
      <alignment horizontal="center" vertical="center"/>
    </xf>
    <xf numFmtId="0" fontId="22" fillId="33" borderId="15" xfId="42" applyFont="1" applyFill="1" applyBorder="1" applyAlignment="1">
      <alignment horizontal="center" vertical="center"/>
    </xf>
    <xf numFmtId="0" fontId="22" fillId="33" borderId="29" xfId="42" applyFont="1" applyFill="1" applyBorder="1" applyAlignment="1">
      <alignment horizontal="center" vertical="center" wrapText="1"/>
    </xf>
    <xf numFmtId="0" fontId="22" fillId="33" borderId="48" xfId="42" applyFont="1" applyFill="1" applyBorder="1" applyAlignment="1">
      <alignment horizontal="center" vertical="center"/>
    </xf>
    <xf numFmtId="0" fontId="22" fillId="33" borderId="23" xfId="42" applyFont="1" applyFill="1" applyBorder="1" applyAlignment="1">
      <alignment horizontal="center" vertical="center" wrapText="1"/>
    </xf>
    <xf numFmtId="0" fontId="22" fillId="33" borderId="17" xfId="42" applyFont="1" applyFill="1" applyBorder="1" applyAlignment="1">
      <alignment horizontal="center" vertical="center"/>
    </xf>
    <xf numFmtId="0" fontId="22" fillId="33" borderId="49" xfId="42" applyFont="1" applyFill="1" applyBorder="1" applyAlignment="1">
      <alignment horizontal="center" vertical="center"/>
    </xf>
    <xf numFmtId="0" fontId="22" fillId="33" borderId="22" xfId="42" applyFont="1" applyFill="1" applyBorder="1" applyAlignment="1">
      <alignment horizontal="center" vertical="center"/>
    </xf>
    <xf numFmtId="0" fontId="40" fillId="33" borderId="50" xfId="42" applyFont="1" applyFill="1" applyBorder="1" applyAlignment="1">
      <alignment horizontal="center" vertical="center"/>
    </xf>
    <xf numFmtId="0" fontId="22" fillId="33" borderId="50" xfId="42" applyFont="1" applyFill="1" applyBorder="1" applyAlignment="1">
      <alignment horizontal="center" vertical="center"/>
    </xf>
    <xf numFmtId="0" fontId="22" fillId="33" borderId="0" xfId="43" applyFont="1" applyFill="1">
      <alignment vertical="center"/>
    </xf>
    <xf numFmtId="0" fontId="26" fillId="33" borderId="0" xfId="42" applyFont="1" applyFill="1" applyAlignment="1">
      <alignment horizontal="center" vertical="center"/>
    </xf>
    <xf numFmtId="0" fontId="22" fillId="33" borderId="0" xfId="42" applyFont="1" applyFill="1" applyAlignment="1">
      <alignment horizontal="left" vertical="center"/>
    </xf>
    <xf numFmtId="0" fontId="30" fillId="33" borderId="0" xfId="43" applyFont="1" applyFill="1" applyAlignment="1">
      <alignment horizontal="center" vertical="center"/>
    </xf>
    <xf numFmtId="0" fontId="22" fillId="33" borderId="0" xfId="43" applyFont="1" applyFill="1" applyAlignment="1">
      <alignment horizontal="center" vertical="center"/>
    </xf>
    <xf numFmtId="0" fontId="24" fillId="33" borderId="0" xfId="43" applyFill="1">
      <alignment vertical="center"/>
    </xf>
    <xf numFmtId="0" fontId="30" fillId="33" borderId="0" xfId="43" applyFont="1" applyFill="1">
      <alignment vertical="center"/>
    </xf>
    <xf numFmtId="0" fontId="32" fillId="33" borderId="0" xfId="43" applyFont="1" applyFill="1">
      <alignment vertical="center"/>
    </xf>
    <xf numFmtId="0" fontId="22" fillId="33" borderId="0" xfId="43" applyFont="1" applyFill="1" applyAlignment="1">
      <alignment horizontal="center" vertical="center" wrapText="1"/>
    </xf>
    <xf numFmtId="0" fontId="30" fillId="33" borderId="0" xfId="43" applyFont="1" applyFill="1" applyAlignment="1">
      <alignment horizontal="right" vertical="center"/>
    </xf>
    <xf numFmtId="0" fontId="22" fillId="33" borderId="0" xfId="43" applyFont="1" applyFill="1" applyAlignment="1">
      <alignment horizontal="left" vertical="center"/>
    </xf>
    <xf numFmtId="0" fontId="22" fillId="33" borderId="18" xfId="43" applyFont="1" applyFill="1" applyBorder="1" applyAlignment="1">
      <alignment horizontal="center" vertical="center"/>
    </xf>
    <xf numFmtId="0" fontId="22" fillId="33" borderId="20" xfId="43" applyFont="1" applyFill="1" applyBorder="1" applyAlignment="1">
      <alignment horizontal="center" vertical="center"/>
    </xf>
    <xf numFmtId="0" fontId="22" fillId="33" borderId="21" xfId="43" applyFont="1" applyFill="1" applyBorder="1" applyAlignment="1">
      <alignment horizontal="center" vertical="center"/>
    </xf>
    <xf numFmtId="0" fontId="30" fillId="33" borderId="18" xfId="43" applyFont="1" applyFill="1" applyBorder="1" applyAlignment="1">
      <alignment vertical="center" wrapText="1"/>
    </xf>
    <xf numFmtId="0" fontId="30" fillId="33" borderId="21" xfId="43" applyFont="1" applyFill="1" applyBorder="1" applyAlignment="1">
      <alignment vertical="center" wrapText="1"/>
    </xf>
    <xf numFmtId="0" fontId="30" fillId="33" borderId="19" xfId="43" applyFont="1" applyFill="1" applyBorder="1" applyAlignment="1">
      <alignment vertical="center" wrapText="1"/>
    </xf>
    <xf numFmtId="0" fontId="30" fillId="33" borderId="27" xfId="43" applyFont="1" applyFill="1" applyBorder="1" applyAlignment="1">
      <alignment vertical="center" wrapText="1"/>
    </xf>
    <xf numFmtId="0" fontId="30" fillId="33" borderId="15" xfId="43" applyFont="1" applyFill="1" applyBorder="1" applyAlignment="1">
      <alignment vertical="center" wrapText="1"/>
    </xf>
    <xf numFmtId="0" fontId="30" fillId="33" borderId="30" xfId="43" applyFont="1" applyFill="1" applyBorder="1" applyAlignment="1">
      <alignment vertical="center" wrapText="1"/>
    </xf>
    <xf numFmtId="177" fontId="22" fillId="33" borderId="0" xfId="43" applyNumberFormat="1" applyFont="1" applyFill="1">
      <alignment vertical="center"/>
    </xf>
    <xf numFmtId="0" fontId="21" fillId="33" borderId="0" xfId="45" applyFill="1">
      <alignment vertical="center"/>
    </xf>
    <xf numFmtId="0" fontId="21" fillId="33" borderId="0" xfId="45" applyFill="1" applyAlignment="1">
      <alignment horizontal="right"/>
    </xf>
    <xf numFmtId="0" fontId="36" fillId="33" borderId="0" xfId="45" applyFont="1" applyFill="1">
      <alignment vertical="center"/>
    </xf>
    <xf numFmtId="0" fontId="19" fillId="33" borderId="0" xfId="45" applyFont="1" applyFill="1" applyAlignment="1">
      <alignment horizontal="right" vertical="center"/>
    </xf>
    <xf numFmtId="0" fontId="19" fillId="33" borderId="0" xfId="45" applyFont="1" applyFill="1">
      <alignment vertical="center"/>
    </xf>
    <xf numFmtId="0" fontId="19" fillId="33" borderId="0" xfId="46" applyFont="1" applyFill="1">
      <alignment vertical="center"/>
    </xf>
    <xf numFmtId="0" fontId="38" fillId="33" borderId="0" xfId="46" applyFont="1" applyFill="1">
      <alignment vertical="center"/>
    </xf>
    <xf numFmtId="0" fontId="21" fillId="33" borderId="0" xfId="46" applyFill="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3" fontId="41" fillId="0" borderId="0" xfId="0" applyNumberFormat="1" applyFont="1" applyAlignment="1">
      <alignment horizontal="center" vertical="center"/>
    </xf>
    <xf numFmtId="0" fontId="42" fillId="33" borderId="0" xfId="47" applyFill="1"/>
    <xf numFmtId="0" fontId="43" fillId="33" borderId="0" xfId="47" applyFont="1" applyFill="1"/>
    <xf numFmtId="0" fontId="44" fillId="33" borderId="0" xfId="47" applyFont="1" applyFill="1" applyAlignment="1">
      <alignment horizontal="right"/>
    </xf>
    <xf numFmtId="0" fontId="42" fillId="0" borderId="0" xfId="47"/>
    <xf numFmtId="0" fontId="46" fillId="33" borderId="0" xfId="47" applyFont="1" applyFill="1"/>
    <xf numFmtId="0" fontId="47" fillId="33" borderId="0" xfId="47" applyFont="1" applyFill="1" applyAlignment="1">
      <alignment horizontal="right"/>
    </xf>
    <xf numFmtId="0" fontId="47" fillId="33" borderId="0" xfId="47" applyFont="1" applyFill="1"/>
    <xf numFmtId="0" fontId="48" fillId="33" borderId="0" xfId="47" applyFont="1" applyFill="1"/>
    <xf numFmtId="0" fontId="50" fillId="33" borderId="0" xfId="47" applyFont="1" applyFill="1"/>
    <xf numFmtId="0" fontId="49" fillId="33" borderId="0" xfId="47" applyFont="1" applyFill="1"/>
    <xf numFmtId="0" fontId="52" fillId="0" borderId="0" xfId="0" applyFont="1" applyAlignment="1">
      <alignment horizontal="justify" vertical="center"/>
    </xf>
    <xf numFmtId="0" fontId="52" fillId="0" borderId="0" xfId="0" applyFont="1" applyAlignment="1">
      <alignment horizontal="left" vertical="center" indent="15"/>
    </xf>
    <xf numFmtId="0" fontId="39" fillId="0" borderId="0" xfId="0" applyFont="1" applyAlignment="1">
      <alignment horizontal="right" vertical="center"/>
    </xf>
    <xf numFmtId="0" fontId="0" fillId="0" borderId="0" xfId="0" applyProtection="1">
      <alignment vertical="center"/>
      <protection locked="0"/>
    </xf>
    <xf numFmtId="0" fontId="37" fillId="0" borderId="17" xfId="46" applyFont="1" applyBorder="1" applyAlignment="1" applyProtection="1">
      <alignment vertical="center" wrapText="1"/>
      <protection locked="0"/>
    </xf>
    <xf numFmtId="177" fontId="37" fillId="0" borderId="17" xfId="46" applyNumberFormat="1" applyFont="1" applyBorder="1" applyAlignment="1" applyProtection="1">
      <alignment horizontal="right" vertical="center"/>
      <protection locked="0"/>
    </xf>
    <xf numFmtId="0" fontId="32" fillId="0" borderId="17" xfId="46" applyFont="1" applyBorder="1" applyAlignment="1" applyProtection="1">
      <alignment vertical="center" wrapText="1"/>
      <protection locked="0"/>
    </xf>
    <xf numFmtId="177" fontId="32" fillId="0" borderId="17" xfId="46" applyNumberFormat="1" applyFont="1" applyBorder="1" applyAlignment="1" applyProtection="1">
      <alignment horizontal="right" vertical="center"/>
      <protection locked="0"/>
    </xf>
    <xf numFmtId="0" fontId="32" fillId="0" borderId="17" xfId="46" applyFont="1" applyBorder="1" applyProtection="1">
      <alignment vertical="center"/>
      <protection locked="0"/>
    </xf>
    <xf numFmtId="0" fontId="32" fillId="0" borderId="17" xfId="45" applyFont="1" applyBorder="1" applyProtection="1">
      <alignment vertical="center"/>
      <protection locked="0"/>
    </xf>
    <xf numFmtId="177" fontId="32" fillId="0" borderId="17" xfId="45" applyNumberFormat="1" applyFont="1" applyBorder="1" applyAlignment="1" applyProtection="1">
      <alignment horizontal="right" vertical="center"/>
      <protection locked="0"/>
    </xf>
    <xf numFmtId="0" fontId="19" fillId="33" borderId="0" xfId="46" applyFont="1" applyFill="1" applyProtection="1">
      <alignment vertical="center"/>
      <protection locked="0"/>
    </xf>
    <xf numFmtId="0" fontId="19" fillId="33" borderId="0" xfId="46" applyFont="1" applyFill="1" applyAlignment="1" applyProtection="1">
      <alignment horizontal="center" vertical="center"/>
      <protection locked="0"/>
    </xf>
    <xf numFmtId="0" fontId="42" fillId="33" borderId="0" xfId="47" applyFill="1" applyProtection="1">
      <protection locked="0"/>
    </xf>
    <xf numFmtId="0" fontId="49" fillId="33" borderId="0" xfId="47" applyFont="1" applyFill="1" applyProtection="1">
      <protection locked="0"/>
    </xf>
    <xf numFmtId="0" fontId="48" fillId="33" borderId="0" xfId="47" applyFont="1" applyFill="1" applyProtection="1">
      <protection locked="0"/>
    </xf>
    <xf numFmtId="0" fontId="48" fillId="33" borderId="0" xfId="47" applyFont="1" applyFill="1" applyAlignment="1" applyProtection="1">
      <alignment horizontal="center"/>
      <protection locked="0"/>
    </xf>
    <xf numFmtId="0" fontId="0" fillId="0" borderId="15" xfId="0" applyBorder="1" applyAlignment="1">
      <alignment horizontal="right" vertical="center"/>
    </xf>
    <xf numFmtId="3" fontId="41" fillId="0" borderId="15" xfId="0" applyNumberFormat="1" applyFont="1" applyBorder="1" applyAlignment="1">
      <alignment horizontal="center" vertical="center"/>
    </xf>
    <xf numFmtId="0" fontId="0" fillId="0" borderId="15" xfId="0" applyBorder="1" applyAlignment="1">
      <alignment horizontal="left" vertical="center"/>
    </xf>
    <xf numFmtId="3" fontId="0" fillId="0" borderId="15" xfId="0" applyNumberFormat="1" applyBorder="1" applyAlignment="1">
      <alignment horizontal="right" vertical="center"/>
    </xf>
    <xf numFmtId="0" fontId="41" fillId="34" borderId="15" xfId="0" applyFont="1" applyFill="1" applyBorder="1" applyAlignment="1" applyProtection="1">
      <alignment horizontal="left" vertical="center"/>
      <protection locked="0"/>
    </xf>
    <xf numFmtId="3" fontId="30" fillId="34" borderId="17" xfId="42" applyNumberFormat="1" applyFont="1" applyFill="1" applyBorder="1" applyAlignment="1" applyProtection="1">
      <alignment horizontal="right" vertical="center"/>
      <protection locked="0"/>
    </xf>
    <xf numFmtId="0" fontId="22" fillId="34" borderId="14" xfId="0" applyFont="1" applyFill="1" applyBorder="1" applyAlignment="1" applyProtection="1">
      <alignment horizontal="justify" vertical="top" wrapText="1"/>
      <protection locked="0"/>
    </xf>
    <xf numFmtId="0" fontId="22" fillId="34" borderId="14" xfId="0" applyFont="1" applyFill="1" applyBorder="1" applyAlignment="1" applyProtection="1">
      <alignment horizontal="center" vertical="top" wrapText="1"/>
      <protection locked="0"/>
    </xf>
    <xf numFmtId="0" fontId="22" fillId="34" borderId="37" xfId="0" applyFont="1" applyFill="1" applyBorder="1" applyAlignment="1" applyProtection="1">
      <alignment horizontal="center" vertical="center" wrapText="1"/>
      <protection locked="0"/>
    </xf>
    <xf numFmtId="0" fontId="22" fillId="34" borderId="14" xfId="0" applyFont="1" applyFill="1" applyBorder="1" applyAlignment="1" applyProtection="1">
      <alignment horizontal="center" vertical="center" wrapText="1"/>
      <protection locked="0"/>
    </xf>
    <xf numFmtId="0" fontId="33" fillId="0" borderId="0" xfId="0" applyFont="1" applyAlignment="1">
      <alignment horizontal="justify" vertical="center" wrapText="1"/>
    </xf>
    <xf numFmtId="0" fontId="19" fillId="0" borderId="0" xfId="45" applyFont="1" applyProtection="1">
      <alignment vertical="center"/>
      <protection locked="0"/>
    </xf>
    <xf numFmtId="0" fontId="22" fillId="0" borderId="0" xfId="0" applyFont="1" applyAlignment="1">
      <alignment wrapText="1"/>
    </xf>
    <xf numFmtId="0" fontId="33" fillId="34" borderId="33" xfId="0" applyFont="1" applyFill="1" applyBorder="1" applyAlignment="1" applyProtection="1">
      <alignment horizontal="center" vertical="center" wrapText="1"/>
      <protection locked="0"/>
    </xf>
    <xf numFmtId="0" fontId="18" fillId="0" borderId="31" xfId="0" applyFont="1" applyBorder="1" applyAlignment="1">
      <alignment horizontal="left" vertical="center" wrapText="1"/>
    </xf>
    <xf numFmtId="0" fontId="18" fillId="0" borderId="24" xfId="0" applyFont="1" applyBorder="1" applyAlignment="1">
      <alignment horizontal="left" vertical="center" wrapText="1"/>
    </xf>
    <xf numFmtId="0" fontId="18" fillId="0" borderId="32" xfId="0" applyFont="1" applyBorder="1" applyAlignment="1">
      <alignment horizontal="left" vertical="center" wrapText="1"/>
    </xf>
    <xf numFmtId="0" fontId="0" fillId="34" borderId="31" xfId="0" applyFill="1" applyBorder="1" applyAlignment="1" applyProtection="1">
      <alignment horizontal="center" vertical="center"/>
      <protection locked="0"/>
    </xf>
    <xf numFmtId="0" fontId="0" fillId="34" borderId="32" xfId="0" applyFill="1" applyBorder="1" applyAlignment="1" applyProtection="1">
      <alignment horizontal="center" vertical="center"/>
      <protection locked="0"/>
    </xf>
    <xf numFmtId="0" fontId="18" fillId="0" borderId="44" xfId="0" applyFont="1" applyBorder="1" applyAlignment="1">
      <alignment horizontal="left" vertical="center" wrapText="1"/>
    </xf>
    <xf numFmtId="0" fontId="18" fillId="0" borderId="45" xfId="0" applyFont="1" applyBorder="1" applyAlignment="1">
      <alignment horizontal="left" vertical="center" wrapText="1"/>
    </xf>
    <xf numFmtId="0" fontId="0" fillId="34" borderId="44" xfId="0" applyFill="1" applyBorder="1" applyAlignment="1" applyProtection="1">
      <alignment horizontal="center" vertical="center"/>
      <protection locked="0"/>
    </xf>
    <xf numFmtId="0" fontId="0" fillId="34" borderId="46" xfId="0" applyFill="1" applyBorder="1" applyAlignment="1" applyProtection="1">
      <alignment horizontal="center" vertical="center"/>
      <protection locked="0"/>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34" borderId="16" xfId="0" applyFont="1" applyFill="1" applyBorder="1" applyAlignment="1" applyProtection="1">
      <alignment horizontal="left" vertical="center" wrapText="1"/>
      <protection locked="0"/>
    </xf>
    <xf numFmtId="0" fontId="18" fillId="34" borderId="36" xfId="0" applyFont="1" applyFill="1" applyBorder="1" applyAlignment="1" applyProtection="1">
      <alignment horizontal="left" vertical="center" wrapText="1"/>
      <protection locked="0"/>
    </xf>
    <xf numFmtId="0" fontId="18" fillId="34" borderId="13" xfId="0" applyFont="1" applyFill="1" applyBorder="1" applyAlignment="1" applyProtection="1">
      <alignment horizontal="left" vertical="center" wrapText="1"/>
      <protection locked="0"/>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0" fillId="34" borderId="40" xfId="0" applyFill="1" applyBorder="1" applyAlignment="1" applyProtection="1">
      <alignment horizontal="center" vertical="center"/>
      <protection locked="0"/>
    </xf>
    <xf numFmtId="0" fontId="0" fillId="34" borderId="42" xfId="0" applyFill="1" applyBorder="1" applyAlignment="1" applyProtection="1">
      <alignment horizontal="center" vertical="center"/>
      <protection locked="0"/>
    </xf>
    <xf numFmtId="0" fontId="0" fillId="34" borderId="43" xfId="0" applyFill="1" applyBorder="1" applyAlignment="1" applyProtection="1">
      <alignment horizontal="center" vertical="center"/>
      <protection locked="0"/>
    </xf>
    <xf numFmtId="0" fontId="0" fillId="34" borderId="37" xfId="0" applyFill="1" applyBorder="1" applyAlignment="1" applyProtection="1">
      <alignment horizontal="center" vertical="center"/>
      <protection locked="0"/>
    </xf>
    <xf numFmtId="0" fontId="18" fillId="0" borderId="31" xfId="0" applyFont="1" applyBorder="1" applyAlignment="1">
      <alignment horizontal="left" vertical="center"/>
    </xf>
    <xf numFmtId="0" fontId="18" fillId="0" borderId="24" xfId="0" applyFont="1" applyBorder="1" applyAlignment="1">
      <alignment horizontal="left" vertical="center"/>
    </xf>
    <xf numFmtId="0" fontId="18" fillId="0" borderId="0" xfId="0" applyFont="1" applyAlignment="1">
      <alignment horizontal="center" vertical="center" wrapText="1"/>
    </xf>
    <xf numFmtId="0" fontId="18" fillId="0" borderId="0" xfId="0" applyFont="1" applyAlignment="1">
      <alignment horizontal="left" vertical="center" wrapText="1"/>
    </xf>
    <xf numFmtId="0" fontId="39" fillId="0" borderId="15" xfId="0" applyFont="1" applyBorder="1" applyAlignment="1">
      <alignment horizontal="center" vertical="center"/>
    </xf>
    <xf numFmtId="0" fontId="51" fillId="0" borderId="15" xfId="0" applyFont="1" applyBorder="1" applyAlignment="1">
      <alignment horizontal="center" vertical="center"/>
    </xf>
    <xf numFmtId="0" fontId="18" fillId="0" borderId="0" xfId="0" applyFont="1" applyAlignment="1">
      <alignment horizontal="justify" vertical="center" wrapText="1"/>
    </xf>
    <xf numFmtId="0" fontId="0" fillId="0" borderId="0" xfId="0">
      <alignment vertical="center"/>
    </xf>
    <xf numFmtId="0" fontId="0" fillId="0" borderId="38" xfId="0" applyBorder="1" applyAlignment="1">
      <alignment horizontal="center" vertical="center"/>
    </xf>
    <xf numFmtId="0" fontId="0" fillId="0" borderId="39" xfId="0" applyBorder="1" applyAlignment="1">
      <alignment horizontal="center" vertical="center"/>
    </xf>
    <xf numFmtId="0" fontId="18" fillId="0" borderId="0" xfId="0" applyFont="1" applyAlignment="1">
      <alignment horizontal="left" vertical="top" wrapText="1"/>
    </xf>
    <xf numFmtId="0" fontId="0" fillId="34" borderId="15" xfId="0" applyFill="1" applyBorder="1" applyAlignment="1" applyProtection="1">
      <alignment horizontal="center" vertical="center"/>
      <protection locked="0"/>
    </xf>
    <xf numFmtId="0" fontId="52" fillId="34" borderId="0" xfId="0" applyFont="1" applyFill="1" applyAlignment="1" applyProtection="1">
      <alignment horizontal="left" vertical="center" wrapText="1"/>
      <protection locked="0"/>
    </xf>
    <xf numFmtId="0" fontId="52" fillId="34" borderId="0" xfId="0" applyFont="1" applyFill="1" applyAlignment="1" applyProtection="1">
      <alignment horizontal="right" vertical="center" wrapText="1"/>
      <protection locked="0"/>
    </xf>
    <xf numFmtId="0" fontId="39" fillId="34" borderId="0" xfId="0" applyFont="1" applyFill="1" applyProtection="1">
      <alignment vertical="center"/>
      <protection locked="0"/>
    </xf>
    <xf numFmtId="0" fontId="52" fillId="0" borderId="0" xfId="0" applyFont="1" applyAlignment="1">
      <alignment horizontal="justify" vertical="center" wrapText="1"/>
    </xf>
    <xf numFmtId="0" fontId="39" fillId="0" borderId="0" xfId="0" applyFont="1">
      <alignment vertical="center"/>
    </xf>
    <xf numFmtId="0" fontId="52" fillId="0" borderId="0" xfId="0" applyFont="1" applyAlignment="1">
      <alignment horizontal="center" vertical="center"/>
    </xf>
    <xf numFmtId="0" fontId="39" fillId="34" borderId="15" xfId="0" applyFont="1" applyFill="1" applyBorder="1" applyAlignment="1" applyProtection="1">
      <alignment horizontal="center" vertical="center"/>
      <protection locked="0"/>
    </xf>
    <xf numFmtId="0" fontId="39" fillId="34" borderId="24" xfId="0" applyFont="1" applyFill="1" applyBorder="1" applyAlignment="1" applyProtection="1">
      <alignment horizontal="center" vertical="center"/>
      <protection locked="0"/>
    </xf>
    <xf numFmtId="0" fontId="30" fillId="0" borderId="18" xfId="43" applyFont="1" applyBorder="1" applyAlignment="1">
      <alignment horizontal="center" vertical="center" wrapText="1"/>
    </xf>
    <xf numFmtId="0" fontId="30" fillId="0" borderId="19" xfId="43" applyFont="1" applyBorder="1" applyAlignment="1">
      <alignment horizontal="center" vertical="center" wrapText="1"/>
    </xf>
    <xf numFmtId="0" fontId="30" fillId="0" borderId="27" xfId="43" applyFont="1" applyBorder="1" applyAlignment="1">
      <alignment horizontal="center" vertical="center" wrapText="1"/>
    </xf>
    <xf numFmtId="0" fontId="30" fillId="0" borderId="20" xfId="43" applyFont="1" applyBorder="1" applyAlignment="1">
      <alignment horizontal="center" vertical="center" wrapText="1"/>
    </xf>
    <xf numFmtId="0" fontId="30" fillId="0" borderId="0" xfId="43" applyFont="1" applyAlignment="1">
      <alignment horizontal="center" vertical="center" wrapText="1"/>
    </xf>
    <xf numFmtId="0" fontId="30" fillId="0" borderId="28" xfId="43" applyFont="1" applyBorder="1" applyAlignment="1">
      <alignment horizontal="center" vertical="center" wrapText="1"/>
    </xf>
    <xf numFmtId="0" fontId="30" fillId="0" borderId="21" xfId="43" applyFont="1" applyBorder="1" applyAlignment="1">
      <alignment horizontal="center" vertical="center" wrapText="1"/>
    </xf>
    <xf numFmtId="0" fontId="30" fillId="0" borderId="15" xfId="43" applyFont="1" applyBorder="1" applyAlignment="1">
      <alignment horizontal="center" vertical="center" wrapText="1"/>
    </xf>
    <xf numFmtId="0" fontId="30" fillId="0" borderId="30" xfId="43" applyFont="1" applyBorder="1" applyAlignment="1">
      <alignment horizontal="center" vertical="center" wrapText="1"/>
    </xf>
    <xf numFmtId="0" fontId="30" fillId="0" borderId="18" xfId="43" quotePrefix="1" applyFont="1" applyBorder="1" applyAlignment="1">
      <alignment horizontal="center" vertical="center" shrinkToFit="1"/>
    </xf>
    <xf numFmtId="0" fontId="30" fillId="0" borderId="27" xfId="43" quotePrefix="1" applyFont="1" applyBorder="1" applyAlignment="1">
      <alignment horizontal="center" vertical="center" shrinkToFit="1"/>
    </xf>
    <xf numFmtId="0" fontId="30" fillId="0" borderId="20" xfId="43" quotePrefix="1" applyFont="1" applyBorder="1" applyAlignment="1">
      <alignment horizontal="center" vertical="center" shrinkToFit="1"/>
    </xf>
    <xf numFmtId="0" fontId="30" fillId="0" borderId="28" xfId="43" quotePrefix="1" applyFont="1" applyBorder="1" applyAlignment="1">
      <alignment horizontal="center" vertical="center" shrinkToFit="1"/>
    </xf>
    <xf numFmtId="0" fontId="30" fillId="0" borderId="21" xfId="43" quotePrefix="1" applyFont="1" applyBorder="1" applyAlignment="1">
      <alignment horizontal="center" vertical="center" shrinkToFit="1"/>
    </xf>
    <xf numFmtId="0" fontId="30" fillId="0" borderId="30" xfId="43" quotePrefix="1" applyFont="1" applyBorder="1" applyAlignment="1">
      <alignment horizontal="center" vertical="center" shrinkToFit="1"/>
    </xf>
    <xf numFmtId="38" fontId="30" fillId="0" borderId="18" xfId="43" applyNumberFormat="1" applyFont="1" applyBorder="1" applyAlignment="1">
      <alignment horizontal="right" vertical="center"/>
    </xf>
    <xf numFmtId="38" fontId="30" fillId="0" borderId="19" xfId="43" applyNumberFormat="1" applyFont="1" applyBorder="1" applyAlignment="1">
      <alignment horizontal="right" vertical="center"/>
    </xf>
    <xf numFmtId="38" fontId="30" fillId="0" borderId="27" xfId="43" applyNumberFormat="1" applyFont="1" applyBorder="1" applyAlignment="1">
      <alignment horizontal="right" vertical="center"/>
    </xf>
    <xf numFmtId="38" fontId="30" fillId="0" borderId="20" xfId="43" applyNumberFormat="1" applyFont="1" applyBorder="1" applyAlignment="1">
      <alignment horizontal="right" vertical="center"/>
    </xf>
    <xf numFmtId="38" fontId="30" fillId="0" borderId="0" xfId="43" applyNumberFormat="1" applyFont="1" applyAlignment="1">
      <alignment horizontal="right" vertical="center"/>
    </xf>
    <xf numFmtId="38" fontId="30" fillId="0" borderId="28" xfId="43" applyNumberFormat="1" applyFont="1" applyBorder="1" applyAlignment="1">
      <alignment horizontal="right" vertical="center"/>
    </xf>
    <xf numFmtId="38" fontId="30" fillId="0" borderId="21" xfId="43" applyNumberFormat="1" applyFont="1" applyBorder="1" applyAlignment="1">
      <alignment horizontal="right" vertical="center"/>
    </xf>
    <xf numFmtId="38" fontId="30" fillId="0" borderId="15" xfId="43" applyNumberFormat="1" applyFont="1" applyBorder="1" applyAlignment="1">
      <alignment horizontal="right" vertical="center"/>
    </xf>
    <xf numFmtId="38" fontId="30" fillId="0" borderId="30" xfId="43" applyNumberFormat="1" applyFont="1" applyBorder="1" applyAlignment="1">
      <alignment horizontal="right" vertical="center"/>
    </xf>
    <xf numFmtId="0" fontId="28" fillId="0" borderId="0" xfId="43" applyFont="1" applyAlignment="1">
      <alignment horizontal="left" vertical="center" wrapText="1"/>
    </xf>
    <xf numFmtId="38" fontId="30" fillId="34" borderId="18" xfId="44" applyFont="1" applyFill="1" applyBorder="1" applyAlignment="1" applyProtection="1">
      <alignment horizontal="right" vertical="center"/>
      <protection locked="0"/>
    </xf>
    <xf numFmtId="38" fontId="30" fillId="34" borderId="19" xfId="44" applyFont="1" applyFill="1" applyBorder="1" applyAlignment="1" applyProtection="1">
      <alignment horizontal="right" vertical="center"/>
      <protection locked="0"/>
    </xf>
    <xf numFmtId="38" fontId="30" fillId="34" borderId="27" xfId="44" applyFont="1" applyFill="1" applyBorder="1" applyAlignment="1" applyProtection="1">
      <alignment horizontal="right" vertical="center"/>
      <protection locked="0"/>
    </xf>
    <xf numFmtId="38" fontId="30" fillId="34" borderId="20" xfId="44" applyFont="1" applyFill="1" applyBorder="1" applyAlignment="1" applyProtection="1">
      <alignment horizontal="right" vertical="center"/>
      <protection locked="0"/>
    </xf>
    <xf numFmtId="38" fontId="30" fillId="34" borderId="0" xfId="44" applyFont="1" applyFill="1" applyBorder="1" applyAlignment="1" applyProtection="1">
      <alignment horizontal="right" vertical="center"/>
      <protection locked="0"/>
    </xf>
    <xf numFmtId="38" fontId="30" fillId="34" borderId="28" xfId="44" applyFont="1" applyFill="1" applyBorder="1" applyAlignment="1" applyProtection="1">
      <alignment horizontal="right" vertical="center"/>
      <protection locked="0"/>
    </xf>
    <xf numFmtId="38" fontId="30" fillId="34" borderId="21" xfId="44" applyFont="1" applyFill="1" applyBorder="1" applyAlignment="1" applyProtection="1">
      <alignment horizontal="right" vertical="center"/>
      <protection locked="0"/>
    </xf>
    <xf numFmtId="38" fontId="30" fillId="34" borderId="15" xfId="44" applyFont="1" applyFill="1" applyBorder="1" applyAlignment="1" applyProtection="1">
      <alignment horizontal="right" vertical="center"/>
      <protection locked="0"/>
    </xf>
    <xf numFmtId="38" fontId="30" fillId="34" borderId="30" xfId="44" applyFont="1" applyFill="1" applyBorder="1" applyAlignment="1" applyProtection="1">
      <alignment horizontal="right" vertical="center"/>
      <protection locked="0"/>
    </xf>
    <xf numFmtId="0" fontId="30" fillId="33" borderId="20" xfId="43" applyFont="1" applyFill="1" applyBorder="1" applyAlignment="1">
      <alignment horizontal="left" vertical="center" shrinkToFit="1"/>
    </xf>
    <xf numFmtId="0" fontId="30" fillId="33" borderId="0" xfId="43" applyFont="1" applyFill="1" applyAlignment="1">
      <alignment horizontal="left" vertical="center" shrinkToFit="1"/>
    </xf>
    <xf numFmtId="0" fontId="30" fillId="33" borderId="18" xfId="43" applyFont="1" applyFill="1" applyBorder="1" applyAlignment="1">
      <alignment horizontal="center" vertical="center" shrinkToFit="1"/>
    </xf>
    <xf numFmtId="0" fontId="30" fillId="33" borderId="19" xfId="43" applyFont="1" applyFill="1" applyBorder="1" applyAlignment="1">
      <alignment horizontal="center" vertical="center" shrinkToFit="1"/>
    </xf>
    <xf numFmtId="0" fontId="30" fillId="33" borderId="27" xfId="43" applyFont="1" applyFill="1" applyBorder="1" applyAlignment="1">
      <alignment horizontal="center" vertical="center" shrinkToFit="1"/>
    </xf>
    <xf numFmtId="176" fontId="30" fillId="34" borderId="18" xfId="43" applyNumberFormat="1" applyFont="1" applyFill="1" applyBorder="1" applyAlignment="1" applyProtection="1">
      <alignment horizontal="center" vertical="center"/>
      <protection locked="0"/>
    </xf>
    <xf numFmtId="176" fontId="30" fillId="34" borderId="27" xfId="43" applyNumberFormat="1" applyFont="1" applyFill="1" applyBorder="1" applyAlignment="1" applyProtection="1">
      <alignment horizontal="center" vertical="center"/>
      <protection locked="0"/>
    </xf>
    <xf numFmtId="176" fontId="30" fillId="34" borderId="21" xfId="43" applyNumberFormat="1" applyFont="1" applyFill="1" applyBorder="1" applyAlignment="1" applyProtection="1">
      <alignment horizontal="center" vertical="center"/>
      <protection locked="0"/>
    </xf>
    <xf numFmtId="176" fontId="30" fillId="34" borderId="30" xfId="43" applyNumberFormat="1" applyFont="1" applyFill="1" applyBorder="1" applyAlignment="1" applyProtection="1">
      <alignment horizontal="center" vertical="center"/>
      <protection locked="0"/>
    </xf>
    <xf numFmtId="0" fontId="30" fillId="0" borderId="17" xfId="43" applyFont="1" applyBorder="1" applyAlignment="1">
      <alignment horizontal="center" vertical="center" wrapText="1"/>
    </xf>
    <xf numFmtId="0" fontId="30" fillId="33" borderId="21" xfId="43" applyFont="1" applyFill="1" applyBorder="1" applyAlignment="1">
      <alignment horizontal="center" vertical="center" wrapText="1"/>
    </xf>
    <xf numFmtId="0" fontId="30" fillId="33" borderId="15" xfId="43" applyFont="1" applyFill="1" applyBorder="1" applyAlignment="1">
      <alignment horizontal="center" vertical="center" wrapText="1"/>
    </xf>
    <xf numFmtId="0" fontId="30" fillId="33" borderId="30" xfId="43" applyFont="1" applyFill="1" applyBorder="1" applyAlignment="1">
      <alignment horizontal="center" vertical="center" wrapText="1"/>
    </xf>
    <xf numFmtId="0" fontId="22" fillId="0" borderId="18" xfId="43" applyFont="1" applyBorder="1" applyAlignment="1">
      <alignment horizontal="center" vertical="center" wrapText="1"/>
    </xf>
    <xf numFmtId="0" fontId="22" fillId="0" borderId="19" xfId="43" applyFont="1" applyBorder="1" applyAlignment="1">
      <alignment horizontal="center" vertical="center" wrapText="1"/>
    </xf>
    <xf numFmtId="0" fontId="22" fillId="0" borderId="27" xfId="43" applyFont="1" applyBorder="1" applyAlignment="1">
      <alignment horizontal="center" vertical="center" wrapText="1"/>
    </xf>
    <xf numFmtId="0" fontId="22" fillId="0" borderId="20" xfId="43" applyFont="1" applyBorder="1" applyAlignment="1">
      <alignment horizontal="center" vertical="center" wrapText="1"/>
    </xf>
    <xf numFmtId="0" fontId="22" fillId="0" borderId="0" xfId="43" applyFont="1" applyAlignment="1">
      <alignment horizontal="center" vertical="center" wrapText="1"/>
    </xf>
    <xf numFmtId="0" fontId="22" fillId="0" borderId="28" xfId="43" applyFont="1" applyBorder="1" applyAlignment="1">
      <alignment horizontal="center" vertical="center" wrapText="1"/>
    </xf>
    <xf numFmtId="0" fontId="22" fillId="0" borderId="21" xfId="43" applyFont="1" applyBorder="1" applyAlignment="1">
      <alignment horizontal="center" vertical="center" wrapText="1"/>
    </xf>
    <xf numFmtId="0" fontId="22" fillId="0" borderId="15" xfId="43" applyFont="1" applyBorder="1" applyAlignment="1">
      <alignment horizontal="center" vertical="center" wrapText="1"/>
    </xf>
    <xf numFmtId="0" fontId="22" fillId="0" borderId="30" xfId="43" applyFont="1" applyBorder="1" applyAlignment="1">
      <alignment horizontal="center" vertical="center" wrapText="1"/>
    </xf>
    <xf numFmtId="178" fontId="30" fillId="34" borderId="0" xfId="43" applyNumberFormat="1" applyFont="1" applyFill="1" applyAlignment="1" applyProtection="1">
      <alignment horizontal="right" vertical="center" wrapText="1"/>
      <protection locked="0"/>
    </xf>
    <xf numFmtId="178" fontId="30" fillId="34" borderId="28" xfId="43" applyNumberFormat="1" applyFont="1" applyFill="1" applyBorder="1" applyAlignment="1" applyProtection="1">
      <alignment horizontal="right" vertical="center" wrapText="1"/>
      <protection locked="0"/>
    </xf>
    <xf numFmtId="0" fontId="26" fillId="33" borderId="0" xfId="42" applyFont="1" applyFill="1" applyAlignment="1">
      <alignment horizontal="center" vertical="center"/>
    </xf>
    <xf numFmtId="0" fontId="31" fillId="34" borderId="22" xfId="43" applyFont="1" applyFill="1" applyBorder="1" applyAlignment="1" applyProtection="1">
      <alignment horizontal="left" vertical="center"/>
      <protection locked="0"/>
    </xf>
    <xf numFmtId="0" fontId="31" fillId="34" borderId="24" xfId="43" applyFont="1" applyFill="1" applyBorder="1" applyAlignment="1" applyProtection="1">
      <alignment horizontal="left" vertical="center"/>
      <protection locked="0"/>
    </xf>
    <xf numFmtId="0" fontId="31" fillId="34" borderId="25" xfId="43" applyFont="1" applyFill="1" applyBorder="1" applyAlignment="1" applyProtection="1">
      <alignment horizontal="left" vertical="center"/>
      <protection locked="0"/>
    </xf>
    <xf numFmtId="0" fontId="30" fillId="0" borderId="17" xfId="43" applyFont="1" applyBorder="1" applyAlignment="1">
      <alignment horizontal="center" vertical="center"/>
    </xf>
    <xf numFmtId="0" fontId="30" fillId="34" borderId="17" xfId="43" applyFont="1" applyFill="1" applyBorder="1" applyAlignment="1" applyProtection="1">
      <alignment horizontal="center" vertical="center"/>
      <protection locked="0"/>
    </xf>
    <xf numFmtId="0" fontId="30" fillId="33" borderId="0" xfId="42" applyFont="1" applyFill="1" applyAlignment="1">
      <alignment horizontal="left" vertical="center"/>
    </xf>
    <xf numFmtId="0" fontId="22" fillId="0" borderId="22" xfId="42" applyFont="1" applyBorder="1" applyAlignment="1" applyProtection="1">
      <alignment horizontal="left" vertical="center"/>
      <protection locked="0"/>
    </xf>
    <xf numFmtId="0" fontId="22" fillId="0" borderId="24" xfId="42" applyFont="1" applyBorder="1" applyAlignment="1" applyProtection="1">
      <alignment horizontal="left" vertical="center"/>
      <protection locked="0"/>
    </xf>
    <xf numFmtId="0" fontId="22" fillId="0" borderId="25" xfId="42" applyFont="1" applyBorder="1" applyAlignment="1" applyProtection="1">
      <alignment horizontal="left" vertical="center"/>
      <protection locked="0"/>
    </xf>
    <xf numFmtId="0" fontId="22" fillId="0" borderId="17" xfId="42" applyFont="1" applyBorder="1" applyAlignment="1">
      <alignment horizontal="center" vertical="center"/>
    </xf>
    <xf numFmtId="0" fontId="35" fillId="33" borderId="0" xfId="45" applyFont="1" applyFill="1" applyAlignment="1">
      <alignment horizontal="center" vertical="center" wrapText="1"/>
    </xf>
    <xf numFmtId="0" fontId="35" fillId="33" borderId="0" xfId="45" applyFont="1" applyFill="1" applyAlignment="1">
      <alignment horizontal="center" vertical="center"/>
    </xf>
    <xf numFmtId="0" fontId="0" fillId="0" borderId="22" xfId="46" applyFont="1" applyBorder="1" applyAlignment="1">
      <alignment horizontal="center" vertical="center"/>
    </xf>
    <xf numFmtId="0" fontId="21" fillId="0" borderId="25" xfId="46" applyBorder="1" applyAlignment="1">
      <alignment horizontal="center" vertical="center"/>
    </xf>
    <xf numFmtId="0" fontId="19" fillId="33" borderId="0" xfId="45" applyFont="1" applyFill="1" applyAlignment="1">
      <alignment horizontal="left" vertical="center" wrapText="1"/>
    </xf>
    <xf numFmtId="0" fontId="22" fillId="34" borderId="16" xfId="0" applyFont="1" applyFill="1" applyBorder="1" applyAlignment="1" applyProtection="1">
      <alignment horizontal="left" vertical="top" wrapText="1"/>
      <protection locked="0"/>
    </xf>
    <xf numFmtId="0" fontId="22" fillId="34" borderId="36" xfId="0" applyFont="1" applyFill="1" applyBorder="1" applyAlignment="1" applyProtection="1">
      <alignment horizontal="left" vertical="top" wrapText="1"/>
      <protection locked="0"/>
    </xf>
    <xf numFmtId="0" fontId="22" fillId="34" borderId="13" xfId="0" applyFont="1" applyFill="1" applyBorder="1" applyAlignment="1" applyProtection="1">
      <alignment horizontal="left" vertical="top" wrapText="1"/>
      <protection locked="0"/>
    </xf>
    <xf numFmtId="0" fontId="33" fillId="0" borderId="0" xfId="0" applyFont="1" applyAlignment="1">
      <alignment horizontal="justify" vertical="center" wrapText="1"/>
    </xf>
    <xf numFmtId="0" fontId="33" fillId="0" borderId="0" xfId="0" applyFont="1" applyAlignment="1" applyProtection="1">
      <alignment horizontal="center" vertical="center" wrapText="1"/>
      <protection locked="0"/>
    </xf>
    <xf numFmtId="0" fontId="22" fillId="34" borderId="38" xfId="0" applyFont="1" applyFill="1" applyBorder="1" applyAlignment="1" applyProtection="1">
      <alignment horizontal="left" vertical="top" wrapText="1"/>
      <protection locked="0"/>
    </xf>
    <xf numFmtId="0" fontId="22" fillId="34" borderId="56" xfId="0" applyFont="1" applyFill="1" applyBorder="1" applyAlignment="1" applyProtection="1">
      <alignment horizontal="left" vertical="top" wrapText="1"/>
      <protection locked="0"/>
    </xf>
    <xf numFmtId="0" fontId="22" fillId="34" borderId="39" xfId="0" applyFont="1" applyFill="1" applyBorder="1" applyAlignment="1" applyProtection="1">
      <alignment horizontal="left" vertical="top" wrapText="1"/>
      <protection locked="0"/>
    </xf>
    <xf numFmtId="0" fontId="33" fillId="34" borderId="57" xfId="0" applyFont="1" applyFill="1" applyBorder="1" applyAlignment="1" applyProtection="1">
      <alignment horizontal="left" vertical="center" wrapText="1"/>
      <protection locked="0"/>
    </xf>
    <xf numFmtId="0" fontId="33" fillId="34" borderId="47" xfId="0" applyFont="1" applyFill="1" applyBorder="1" applyAlignment="1" applyProtection="1">
      <alignment horizontal="left" vertical="center" wrapText="1"/>
      <protection locked="0"/>
    </xf>
    <xf numFmtId="0" fontId="33" fillId="34" borderId="14" xfId="0" applyFont="1" applyFill="1" applyBorder="1" applyAlignment="1" applyProtection="1">
      <alignment horizontal="left" vertical="center" wrapText="1"/>
      <protection locked="0"/>
    </xf>
    <xf numFmtId="0" fontId="22" fillId="0" borderId="10" xfId="0" applyFont="1" applyBorder="1" applyAlignment="1">
      <alignment horizontal="center" vertical="center" wrapText="1"/>
    </xf>
    <xf numFmtId="0" fontId="22" fillId="0" borderId="12" xfId="0" applyFont="1" applyBorder="1" applyAlignment="1">
      <alignment horizontal="center" vertical="center" wrapText="1"/>
    </xf>
    <xf numFmtId="0" fontId="33" fillId="0" borderId="0" xfId="0" applyFont="1" applyAlignment="1">
      <alignment horizontal="left" vertical="center"/>
    </xf>
    <xf numFmtId="0" fontId="33" fillId="0" borderId="0" xfId="0" applyFont="1" applyAlignment="1">
      <alignment horizontal="center" vertical="center" wrapText="1"/>
    </xf>
    <xf numFmtId="0" fontId="22" fillId="0" borderId="0" xfId="0" applyFont="1" applyAlignment="1">
      <alignment horizontal="right" vertical="center" wrapText="1"/>
    </xf>
    <xf numFmtId="0" fontId="26" fillId="0" borderId="0" xfId="0" applyFont="1" applyAlignment="1">
      <alignment horizontal="center" vertical="center" wrapText="1"/>
    </xf>
    <xf numFmtId="0" fontId="22" fillId="0" borderId="16" xfId="0" applyFont="1" applyBorder="1" applyAlignment="1">
      <alignment horizontal="justify" vertical="top" wrapText="1"/>
    </xf>
    <xf numFmtId="0" fontId="22" fillId="0" borderId="36" xfId="0" applyFont="1" applyBorder="1" applyAlignment="1">
      <alignment horizontal="justify" vertical="top" wrapText="1"/>
    </xf>
    <xf numFmtId="0" fontId="22" fillId="0" borderId="13" xfId="0" applyFont="1" applyBorder="1" applyAlignment="1">
      <alignment horizontal="justify" vertical="top" wrapText="1"/>
    </xf>
    <xf numFmtId="0" fontId="22" fillId="34" borderId="16" xfId="0" applyFont="1" applyFill="1" applyBorder="1" applyAlignment="1" applyProtection="1">
      <alignment horizontal="justify" vertical="top" wrapText="1"/>
      <protection locked="0"/>
    </xf>
    <xf numFmtId="0" fontId="22" fillId="34" borderId="36" xfId="0" applyFont="1" applyFill="1" applyBorder="1" applyAlignment="1" applyProtection="1">
      <alignment horizontal="justify" vertical="top" wrapText="1"/>
      <protection locked="0"/>
    </xf>
    <xf numFmtId="0" fontId="22" fillId="34" borderId="13" xfId="0" applyFont="1" applyFill="1" applyBorder="1" applyAlignment="1" applyProtection="1">
      <alignment horizontal="justify" vertical="top" wrapText="1"/>
      <protection locked="0"/>
    </xf>
    <xf numFmtId="0" fontId="22" fillId="34" borderId="10" xfId="0" applyFont="1" applyFill="1" applyBorder="1" applyAlignment="1" applyProtection="1">
      <alignment horizontal="center" vertical="center" wrapText="1"/>
      <protection locked="0"/>
    </xf>
    <xf numFmtId="0" fontId="22" fillId="34" borderId="12" xfId="0" applyFont="1" applyFill="1" applyBorder="1" applyAlignment="1" applyProtection="1">
      <alignment horizontal="center" vertical="center" wrapText="1"/>
      <protection locked="0"/>
    </xf>
    <xf numFmtId="0" fontId="48" fillId="33" borderId="0" xfId="47" applyFont="1" applyFill="1" applyAlignment="1">
      <alignment horizontal="center"/>
    </xf>
    <xf numFmtId="0" fontId="47" fillId="33" borderId="0" xfId="47" applyFont="1" applyFill="1" applyAlignment="1">
      <alignment horizontal="center"/>
    </xf>
    <xf numFmtId="0" fontId="48" fillId="33" borderId="17" xfId="47" applyFont="1" applyFill="1" applyBorder="1" applyAlignment="1">
      <alignment horizontal="center" vertical="center" wrapText="1"/>
    </xf>
    <xf numFmtId="0" fontId="49" fillId="33" borderId="17" xfId="47" applyFont="1" applyFill="1" applyBorder="1" applyAlignment="1">
      <alignment horizontal="center" vertical="center"/>
    </xf>
    <xf numFmtId="0" fontId="49" fillId="33" borderId="17" xfId="47" applyFont="1" applyFill="1" applyBorder="1" applyAlignment="1">
      <alignment horizontal="center" vertical="center" wrapText="1"/>
    </xf>
    <xf numFmtId="0" fontId="49" fillId="33" borderId="22" xfId="47" applyFont="1" applyFill="1" applyBorder="1" applyAlignment="1">
      <alignment horizontal="center" vertical="center"/>
    </xf>
    <xf numFmtId="0" fontId="49" fillId="33" borderId="51" xfId="47" applyFont="1" applyFill="1" applyBorder="1" applyAlignment="1">
      <alignment horizontal="center" vertical="center" wrapText="1"/>
    </xf>
    <xf numFmtId="0" fontId="49" fillId="33" borderId="52" xfId="47" applyFont="1" applyFill="1" applyBorder="1" applyAlignment="1">
      <alignment horizontal="center" vertical="center"/>
    </xf>
    <xf numFmtId="0" fontId="49" fillId="33" borderId="53" xfId="47" applyFont="1" applyFill="1" applyBorder="1" applyAlignment="1">
      <alignment horizontal="center" vertical="center"/>
    </xf>
    <xf numFmtId="0" fontId="49" fillId="33" borderId="48" xfId="47" applyFont="1" applyFill="1" applyBorder="1" applyAlignment="1">
      <alignment horizontal="center" vertical="center"/>
    </xf>
    <xf numFmtId="0" fontId="44" fillId="33" borderId="17" xfId="47" applyFont="1" applyFill="1" applyBorder="1" applyAlignment="1" applyProtection="1">
      <alignment horizontal="center" vertical="center"/>
      <protection locked="0"/>
    </xf>
    <xf numFmtId="3" fontId="44" fillId="33" borderId="17" xfId="47" applyNumberFormat="1" applyFont="1" applyFill="1" applyBorder="1" applyAlignment="1" applyProtection="1">
      <alignment horizontal="center" vertical="center"/>
      <protection locked="0"/>
    </xf>
    <xf numFmtId="0" fontId="44" fillId="33" borderId="22" xfId="47" applyFont="1" applyFill="1" applyBorder="1" applyAlignment="1" applyProtection="1">
      <alignment horizontal="center" vertical="center"/>
      <protection locked="0"/>
    </xf>
    <xf numFmtId="0" fontId="44" fillId="33" borderId="53" xfId="47" applyFont="1" applyFill="1" applyBorder="1" applyAlignment="1">
      <alignment horizontal="center" vertical="center"/>
    </xf>
    <xf numFmtId="0" fontId="44" fillId="33" borderId="48" xfId="47" applyFont="1" applyFill="1" applyBorder="1" applyAlignment="1">
      <alignment horizontal="center" vertical="center"/>
    </xf>
    <xf numFmtId="0" fontId="44" fillId="33" borderId="54" xfId="47" applyFont="1" applyFill="1" applyBorder="1" applyAlignment="1">
      <alignment horizontal="center" vertical="center"/>
    </xf>
    <xf numFmtId="0" fontId="44" fillId="33" borderId="55" xfId="47" applyFont="1" applyFill="1" applyBorder="1" applyAlignment="1">
      <alignment horizontal="center" vertical="center"/>
    </xf>
  </cellXfs>
  <cellStyles count="48">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2" xfId="44" xr:uid="{00000000-0005-0000-0000-000020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A000000}"/>
    <cellStyle name="標準 3" xfId="45" xr:uid="{00000000-0005-0000-0000-00002B000000}"/>
    <cellStyle name="標準 4" xfId="47" xr:uid="{00000000-0005-0000-0000-00002C000000}"/>
    <cellStyle name="標準_2 歳入歳出予算書" xfId="46" xr:uid="{00000000-0005-0000-0000-00002D000000}"/>
    <cellStyle name="標準_別紙1～7" xfId="42" xr:uid="{00000000-0005-0000-0000-00002E00000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228601</xdr:colOff>
      <xdr:row>8</xdr:row>
      <xdr:rowOff>32657</xdr:rowOff>
    </xdr:from>
    <xdr:ext cx="6038576" cy="1272784"/>
    <xdr:sp macro="" textlink="">
      <xdr:nvSpPr>
        <xdr:cNvPr id="2" name="テキスト ボックス 1">
          <a:extLst>
            <a:ext uri="{FF2B5EF4-FFF2-40B4-BE49-F238E27FC236}">
              <a16:creationId xmlns:a16="http://schemas.microsoft.com/office/drawing/2014/main" id="{68EF7C6B-6214-4470-AC39-A55F913A59EB}"/>
            </a:ext>
          </a:extLst>
        </xdr:cNvPr>
        <xdr:cNvSpPr txBox="1"/>
      </xdr:nvSpPr>
      <xdr:spPr>
        <a:xfrm>
          <a:off x="8523515" y="2035628"/>
          <a:ext cx="6038576" cy="1272784"/>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オレンジ色のセルについてご入力をお願いします。</a:t>
          </a:r>
          <a:endParaRPr kumimoji="1" lang="en-US" altLang="ja-JP" sz="1100"/>
        </a:p>
        <a:p>
          <a:r>
            <a:rPr kumimoji="1" lang="en-US" altLang="ja-JP" sz="1100"/>
            <a:t>※</a:t>
          </a:r>
          <a:r>
            <a:rPr kumimoji="1" lang="ja-JP" altLang="en-US" sz="1100"/>
            <a:t>「１確定額」欄については、２シート目「別記様式第７号別紙</a:t>
          </a:r>
          <a:r>
            <a:rPr kumimoji="1" lang="en-US" altLang="ja-JP" sz="1100"/>
            <a:t>_</a:t>
          </a:r>
          <a:r>
            <a:rPr kumimoji="1" lang="ja-JP" altLang="en-US" sz="1100"/>
            <a:t>所要額精算書（総括表）」</a:t>
          </a:r>
          <a:endParaRPr kumimoji="1" lang="en-US" altLang="ja-JP" sz="1100"/>
        </a:p>
        <a:p>
          <a:r>
            <a:rPr kumimoji="1" lang="ja-JP" altLang="en-US" sz="1100"/>
            <a:t>にご入力いただいた内容が自動的に入力されます。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「２既交付決定額」には、東京都からの「交付決定通知書」</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または「変更交付決定通知書」に記載された額をご記載ください。</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21</xdr:col>
      <xdr:colOff>0</xdr:colOff>
      <xdr:row>5</xdr:row>
      <xdr:rowOff>0</xdr:rowOff>
    </xdr:from>
    <xdr:ext cx="3724096" cy="607218"/>
    <xdr:sp macro="" textlink="">
      <xdr:nvSpPr>
        <xdr:cNvPr id="2" name="テキスト ボックス 1">
          <a:extLst>
            <a:ext uri="{FF2B5EF4-FFF2-40B4-BE49-F238E27FC236}">
              <a16:creationId xmlns:a16="http://schemas.microsoft.com/office/drawing/2014/main" id="{9BA15F6E-3B74-4003-9498-C15E5F4D53FA}"/>
            </a:ext>
          </a:extLst>
        </xdr:cNvPr>
        <xdr:cNvSpPr txBox="1"/>
      </xdr:nvSpPr>
      <xdr:spPr>
        <a:xfrm>
          <a:off x="7566991" y="1166191"/>
          <a:ext cx="3724096" cy="607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オレンジ色のセルについてご入力をお願いします。</a:t>
          </a:r>
          <a:endParaRPr kumimoji="1" lang="en-US" altLang="ja-JP" sz="1200"/>
        </a:p>
        <a:p>
          <a:r>
            <a:rPr kumimoji="1" lang="ja-JP" altLang="en-US" sz="1200"/>
            <a:t>白色の箇所は自動で数値が入力されます。</a:t>
          </a:r>
          <a:endParaRPr kumimoji="1" lang="en-US" altLang="ja-JP" sz="1200"/>
        </a:p>
      </xdr:txBody>
    </xdr:sp>
    <xdr:clientData/>
  </xdr:oneCellAnchor>
  <xdr:oneCellAnchor>
    <xdr:from>
      <xdr:col>21</xdr:col>
      <xdr:colOff>13253</xdr:colOff>
      <xdr:row>20</xdr:row>
      <xdr:rowOff>33131</xdr:rowOff>
    </xdr:from>
    <xdr:ext cx="4428713" cy="607218"/>
    <xdr:sp macro="" textlink="">
      <xdr:nvSpPr>
        <xdr:cNvPr id="3" name="テキスト ボックス 2">
          <a:extLst>
            <a:ext uri="{FF2B5EF4-FFF2-40B4-BE49-F238E27FC236}">
              <a16:creationId xmlns:a16="http://schemas.microsoft.com/office/drawing/2014/main" id="{99739D1C-7068-4431-B283-A67D46450747}"/>
            </a:ext>
          </a:extLst>
        </xdr:cNvPr>
        <xdr:cNvSpPr txBox="1"/>
      </xdr:nvSpPr>
      <xdr:spPr>
        <a:xfrm>
          <a:off x="7580244" y="4406348"/>
          <a:ext cx="4428713" cy="607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u="sng"/>
            <a:t>通勤手当等の手当については</a:t>
          </a:r>
          <a:r>
            <a:rPr kumimoji="1" lang="en-US" altLang="ja-JP" sz="1200" u="sng"/>
            <a:t>A</a:t>
          </a:r>
          <a:r>
            <a:rPr kumimoji="1" lang="ja-JP" altLang="en-US" sz="1200" u="sng"/>
            <a:t>に含んで</a:t>
          </a:r>
          <a:r>
            <a:rPr kumimoji="1" lang="ja-JP" altLang="en-US" sz="1200"/>
            <a:t>計算してください。</a:t>
          </a:r>
          <a:endParaRPr kumimoji="1" lang="en-US" altLang="ja-JP" sz="1200"/>
        </a:p>
        <a:p>
          <a:r>
            <a:rPr kumimoji="1" lang="ja-JP" altLang="en-US" sz="1200" u="sng"/>
            <a:t>残業代（固定残業代を含む）は</a:t>
          </a:r>
          <a:r>
            <a:rPr kumimoji="1" lang="en-US" altLang="ja-JP" sz="1200" u="sng"/>
            <a:t>A</a:t>
          </a:r>
          <a:r>
            <a:rPr kumimoji="1" lang="ja-JP" altLang="en-US" sz="1200" u="sng"/>
            <a:t>に含まず</a:t>
          </a:r>
          <a:r>
            <a:rPr kumimoji="1" lang="ja-JP" altLang="en-US" sz="1200"/>
            <a:t>計算してください。</a:t>
          </a:r>
          <a:endParaRPr kumimoji="1" lang="en-US" altLang="ja-JP" sz="12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160020</xdr:colOff>
      <xdr:row>0</xdr:row>
      <xdr:rowOff>83820</xdr:rowOff>
    </xdr:from>
    <xdr:ext cx="2723823" cy="564514"/>
    <xdr:sp macro="" textlink="">
      <xdr:nvSpPr>
        <xdr:cNvPr id="2" name="テキスト ボックス 1">
          <a:extLst>
            <a:ext uri="{FF2B5EF4-FFF2-40B4-BE49-F238E27FC236}">
              <a16:creationId xmlns:a16="http://schemas.microsoft.com/office/drawing/2014/main" id="{988621B3-8F69-8C23-4F61-234B53F6AC0D}"/>
            </a:ext>
          </a:extLst>
        </xdr:cNvPr>
        <xdr:cNvSpPr txBox="1"/>
      </xdr:nvSpPr>
      <xdr:spPr>
        <a:xfrm>
          <a:off x="160020" y="83820"/>
          <a:ext cx="2723823" cy="56451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オレンジ色のセルを入力してください。</a:t>
          </a:r>
          <a:endParaRPr kumimoji="1" lang="en-US" altLang="ja-JP" sz="1100"/>
        </a:p>
        <a:p>
          <a:r>
            <a:rPr kumimoji="1" lang="ja-JP" altLang="en-US" sz="1100"/>
            <a:t>白色のセルは自動で入力されます。</a:t>
          </a:r>
        </a:p>
      </xdr:txBody>
    </xdr:sp>
    <xdr:clientData/>
  </xdr:oneCellAnchor>
  <xdr:oneCellAnchor>
    <xdr:from>
      <xdr:col>11</xdr:col>
      <xdr:colOff>114300</xdr:colOff>
      <xdr:row>6</xdr:row>
      <xdr:rowOff>297180</xdr:rowOff>
    </xdr:from>
    <xdr:ext cx="3724096" cy="864660"/>
    <xdr:sp macro="" textlink="">
      <xdr:nvSpPr>
        <xdr:cNvPr id="3" name="テキスト ボックス 2">
          <a:extLst>
            <a:ext uri="{FF2B5EF4-FFF2-40B4-BE49-F238E27FC236}">
              <a16:creationId xmlns:a16="http://schemas.microsoft.com/office/drawing/2014/main" id="{AA7F302B-58D3-48E5-BA25-C8DCE17BAE9E}"/>
            </a:ext>
          </a:extLst>
        </xdr:cNvPr>
        <xdr:cNvSpPr txBox="1"/>
      </xdr:nvSpPr>
      <xdr:spPr>
        <a:xfrm>
          <a:off x="9707880" y="2362200"/>
          <a:ext cx="3724096" cy="86466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オレンジ色のセルについてご入力をお願いします。</a:t>
          </a:r>
          <a:endParaRPr kumimoji="1" lang="en-US" altLang="ja-JP" sz="1200"/>
        </a:p>
        <a:p>
          <a:r>
            <a:rPr kumimoji="1" lang="ja-JP" altLang="en-US" sz="1200"/>
            <a:t>白色の箇所は所要額内訳書（個表）（次のシート）</a:t>
          </a:r>
          <a:endParaRPr kumimoji="1" lang="en-US" altLang="ja-JP" sz="1200"/>
        </a:p>
        <a:p>
          <a:r>
            <a:rPr kumimoji="1" lang="ja-JP" altLang="en-US" sz="1200"/>
            <a:t>の入力内容に基づき自動で数値が入力されます。</a:t>
          </a:r>
          <a:endParaRPr kumimoji="1" lang="en-US" altLang="ja-JP" sz="12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220980</xdr:colOff>
      <xdr:row>5</xdr:row>
      <xdr:rowOff>53340</xdr:rowOff>
    </xdr:from>
    <xdr:ext cx="3429144" cy="1036694"/>
    <xdr:sp macro="" textlink="">
      <xdr:nvSpPr>
        <xdr:cNvPr id="2" name="テキスト ボックス 1">
          <a:extLst>
            <a:ext uri="{FF2B5EF4-FFF2-40B4-BE49-F238E27FC236}">
              <a16:creationId xmlns:a16="http://schemas.microsoft.com/office/drawing/2014/main" id="{1047F6E3-B137-4C1C-91A2-820F5AAED099}"/>
            </a:ext>
          </a:extLst>
        </xdr:cNvPr>
        <xdr:cNvSpPr txBox="1"/>
      </xdr:nvSpPr>
      <xdr:spPr>
        <a:xfrm>
          <a:off x="6073140" y="1196340"/>
          <a:ext cx="3429144" cy="1036694"/>
        </a:xfrm>
        <a:prstGeom prst="rect">
          <a:avLst/>
        </a:prstGeom>
        <a:solidFill>
          <a:sysClr val="window" lastClr="FFFFFF"/>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全てのセルについて内訳書の内容に基づき</a:t>
          </a:r>
          <a:endParaRPr kumimoji="1" lang="en-US" altLang="ja-JP" sz="1100"/>
        </a:p>
        <a:p>
          <a:r>
            <a:rPr kumimoji="1" lang="ja-JP" altLang="en-US" sz="1100"/>
            <a:t>自動的に入力されます。</a:t>
          </a:r>
          <a:endParaRPr kumimoji="1" lang="en-US" altLang="ja-JP" sz="1100"/>
        </a:p>
        <a:p>
          <a:r>
            <a:rPr kumimoji="1" lang="ja-JP" altLang="en-US" sz="1100"/>
            <a:t>内容に誤りが無いかご確認いただき、</a:t>
          </a:r>
          <a:endParaRPr kumimoji="1" lang="en-US" altLang="ja-JP" sz="1100"/>
        </a:p>
        <a:p>
          <a:r>
            <a:rPr kumimoji="1" lang="ja-JP" altLang="en-US" sz="1100"/>
            <a:t>誤りがある場合内訳書に戻って訂正してください。</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4</xdr:col>
      <xdr:colOff>408877</xdr:colOff>
      <xdr:row>6</xdr:row>
      <xdr:rowOff>37171</xdr:rowOff>
    </xdr:from>
    <xdr:ext cx="3724096" cy="607218"/>
    <xdr:sp macro="" textlink="">
      <xdr:nvSpPr>
        <xdr:cNvPr id="2" name="テキスト ボックス 1">
          <a:extLst>
            <a:ext uri="{FF2B5EF4-FFF2-40B4-BE49-F238E27FC236}">
              <a16:creationId xmlns:a16="http://schemas.microsoft.com/office/drawing/2014/main" id="{17B18FE2-3FDE-49C1-98E8-F4600B40FD3C}"/>
            </a:ext>
          </a:extLst>
        </xdr:cNvPr>
        <xdr:cNvSpPr txBox="1"/>
      </xdr:nvSpPr>
      <xdr:spPr>
        <a:xfrm>
          <a:off x="7905052" y="1475446"/>
          <a:ext cx="3724096" cy="607218"/>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オレンジ色のセルについてご入力をお願いします。</a:t>
          </a:r>
          <a:endParaRPr kumimoji="1" lang="en-US" altLang="ja-JP" sz="1200"/>
        </a:p>
        <a:p>
          <a:r>
            <a:rPr kumimoji="1" lang="ja-JP" altLang="en-US" sz="1200"/>
            <a:t>白色の箇所は自動で数値が入力されます。</a:t>
          </a:r>
          <a:endParaRPr kumimoji="1" lang="en-US" altLang="ja-JP" sz="12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8</xdr:col>
      <xdr:colOff>381000</xdr:colOff>
      <xdr:row>7</xdr:row>
      <xdr:rowOff>133350</xdr:rowOff>
    </xdr:from>
    <xdr:ext cx="3775393" cy="521425"/>
    <xdr:sp macro="" textlink="">
      <xdr:nvSpPr>
        <xdr:cNvPr id="2" name="テキスト ボックス 1">
          <a:extLst>
            <a:ext uri="{FF2B5EF4-FFF2-40B4-BE49-F238E27FC236}">
              <a16:creationId xmlns:a16="http://schemas.microsoft.com/office/drawing/2014/main" id="{08CF1447-7342-448C-B527-88348E156D8C}"/>
            </a:ext>
          </a:extLst>
        </xdr:cNvPr>
        <xdr:cNvSpPr txBox="1"/>
      </xdr:nvSpPr>
      <xdr:spPr>
        <a:xfrm>
          <a:off x="10382250" y="2800350"/>
          <a:ext cx="3775393" cy="521425"/>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a:t>※</a:t>
          </a:r>
          <a:r>
            <a:rPr kumimoji="1" lang="ja-JP" altLang="en-US" sz="2000"/>
            <a:t>金額は自動的に入力されます</a:t>
          </a:r>
        </a:p>
      </xdr:txBody>
    </xdr:sp>
    <xdr:clientData/>
  </xdr:oneCellAnchor>
  <xdr:oneCellAnchor>
    <xdr:from>
      <xdr:col>8</xdr:col>
      <xdr:colOff>323850</xdr:colOff>
      <xdr:row>22</xdr:row>
      <xdr:rowOff>228600</xdr:rowOff>
    </xdr:from>
    <xdr:ext cx="5387693" cy="607346"/>
    <xdr:sp macro="" textlink="">
      <xdr:nvSpPr>
        <xdr:cNvPr id="3" name="テキスト ボックス 2">
          <a:extLst>
            <a:ext uri="{FF2B5EF4-FFF2-40B4-BE49-F238E27FC236}">
              <a16:creationId xmlns:a16="http://schemas.microsoft.com/office/drawing/2014/main" id="{9133A2A7-B660-4E56-ACE6-B3A1A5538C21}"/>
            </a:ext>
          </a:extLst>
        </xdr:cNvPr>
        <xdr:cNvSpPr txBox="1"/>
      </xdr:nvSpPr>
      <xdr:spPr>
        <a:xfrm>
          <a:off x="10325100" y="8229600"/>
          <a:ext cx="5387693" cy="60734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←日付欄は空欄のままにしてください</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4"/>
  <sheetViews>
    <sheetView showGridLines="0" topLeftCell="A16" zoomScaleNormal="100" zoomScaleSheetLayoutView="70" workbookViewId="0">
      <selection activeCell="F2" sqref="F2:H2"/>
    </sheetView>
  </sheetViews>
  <sheetFormatPr defaultColWidth="8.75" defaultRowHeight="18.75" x14ac:dyDescent="0.4"/>
  <cols>
    <col min="1" max="1" width="11.5" customWidth="1"/>
    <col min="2" max="2" width="10.75" customWidth="1"/>
    <col min="3" max="3" width="15.75" customWidth="1"/>
    <col min="4" max="4" width="15.375" customWidth="1"/>
    <col min="5" max="5" width="16.125" customWidth="1"/>
    <col min="6" max="6" width="15.125" customWidth="1"/>
    <col min="8" max="8" width="15.375" customWidth="1"/>
  </cols>
  <sheetData>
    <row r="1" spans="1:8" ht="19.5" x14ac:dyDescent="0.4">
      <c r="A1" s="174"/>
      <c r="B1" s="175"/>
      <c r="C1" s="175"/>
      <c r="F1" s="45"/>
      <c r="G1" s="45"/>
      <c r="H1" s="118" t="s">
        <v>80</v>
      </c>
    </row>
    <row r="2" spans="1:8" ht="19.5" x14ac:dyDescent="0.4">
      <c r="A2" s="116"/>
      <c r="B2" s="45"/>
      <c r="C2" s="45"/>
      <c r="D2" s="45"/>
      <c r="E2" s="45"/>
      <c r="F2" s="181" t="s">
        <v>75</v>
      </c>
      <c r="G2" s="182"/>
      <c r="H2" s="182"/>
    </row>
    <row r="3" spans="1:8" ht="19.5" x14ac:dyDescent="0.4">
      <c r="A3" s="183" t="s">
        <v>0</v>
      </c>
      <c r="B3" s="184"/>
      <c r="C3" s="184"/>
      <c r="D3" s="45"/>
      <c r="E3" s="45"/>
      <c r="F3" s="45"/>
      <c r="G3" s="45"/>
      <c r="H3" s="45"/>
    </row>
    <row r="4" spans="1:8" ht="19.5" x14ac:dyDescent="0.4">
      <c r="A4" s="116"/>
      <c r="B4" s="45"/>
      <c r="C4" s="45"/>
      <c r="D4" s="45"/>
      <c r="E4" s="45"/>
      <c r="F4" s="45"/>
      <c r="G4" s="45"/>
      <c r="H4" s="45"/>
    </row>
    <row r="5" spans="1:8" ht="19.5" x14ac:dyDescent="0.4">
      <c r="A5" s="45"/>
      <c r="B5" s="45"/>
      <c r="C5" s="45"/>
      <c r="D5" s="45"/>
      <c r="E5" s="45"/>
      <c r="F5" s="45"/>
      <c r="G5" s="45"/>
      <c r="H5" s="45"/>
    </row>
    <row r="6" spans="1:8" ht="19.5" x14ac:dyDescent="0.4">
      <c r="A6" s="116"/>
      <c r="B6" s="45"/>
      <c r="C6" s="45"/>
      <c r="D6" s="45"/>
      <c r="E6" s="45" t="s">
        <v>76</v>
      </c>
      <c r="F6" s="186"/>
      <c r="G6" s="186"/>
      <c r="H6" s="186"/>
    </row>
    <row r="7" spans="1:8" ht="19.5" x14ac:dyDescent="0.4">
      <c r="A7" s="45"/>
      <c r="B7" s="45"/>
      <c r="C7" s="45"/>
      <c r="D7" s="45"/>
      <c r="E7" s="45" t="s">
        <v>77</v>
      </c>
      <c r="F7" s="186"/>
      <c r="G7" s="186"/>
      <c r="H7" s="186"/>
    </row>
    <row r="8" spans="1:8" ht="19.5" x14ac:dyDescent="0.4">
      <c r="A8" s="117"/>
      <c r="B8" s="45"/>
      <c r="C8" s="45"/>
      <c r="D8" s="45"/>
      <c r="E8" s="45" t="s">
        <v>78</v>
      </c>
      <c r="F8" s="187"/>
      <c r="G8" s="187"/>
      <c r="H8" s="187"/>
    </row>
    <row r="9" spans="1:8" x14ac:dyDescent="0.4">
      <c r="A9" s="43"/>
      <c r="F9" s="119"/>
      <c r="G9" s="119"/>
      <c r="H9" s="119"/>
    </row>
    <row r="10" spans="1:8" x14ac:dyDescent="0.4">
      <c r="A10" s="1"/>
    </row>
    <row r="11" spans="1:8" x14ac:dyDescent="0.4">
      <c r="A11" s="1"/>
    </row>
    <row r="12" spans="1:8" ht="26.45" customHeight="1" x14ac:dyDescent="0.4">
      <c r="A12" s="185" t="s">
        <v>121</v>
      </c>
      <c r="B12" s="185"/>
      <c r="C12" s="185"/>
      <c r="D12" s="185"/>
      <c r="E12" s="185"/>
      <c r="F12" s="185"/>
      <c r="G12" s="185"/>
      <c r="H12" s="185"/>
    </row>
    <row r="13" spans="1:8" x14ac:dyDescent="0.4">
      <c r="A13" s="174"/>
      <c r="B13" s="175"/>
      <c r="C13" s="175"/>
    </row>
    <row r="14" spans="1:8" x14ac:dyDescent="0.4">
      <c r="A14" s="1"/>
    </row>
    <row r="15" spans="1:8" ht="52.9" customHeight="1" x14ac:dyDescent="0.4">
      <c r="A15" s="180" t="s">
        <v>122</v>
      </c>
      <c r="B15" s="180"/>
      <c r="C15" s="180"/>
      <c r="D15" s="180"/>
      <c r="E15" s="180"/>
      <c r="F15" s="180"/>
      <c r="G15" s="180"/>
      <c r="H15" s="180"/>
    </row>
    <row r="16" spans="1:8" x14ac:dyDescent="0.4">
      <c r="A16" s="1"/>
    </row>
    <row r="17" spans="1:8" x14ac:dyDescent="0.4">
      <c r="A17" s="170" t="s">
        <v>1</v>
      </c>
      <c r="B17" s="170"/>
      <c r="C17" s="170"/>
      <c r="D17" s="170"/>
      <c r="E17" s="170"/>
      <c r="F17" s="170"/>
      <c r="G17" s="170"/>
      <c r="H17" s="170"/>
    </row>
    <row r="18" spans="1:8" x14ac:dyDescent="0.4">
      <c r="A18" s="1"/>
    </row>
    <row r="19" spans="1:8" x14ac:dyDescent="0.4">
      <c r="A19" s="1"/>
    </row>
    <row r="20" spans="1:8" ht="18" customHeight="1" x14ac:dyDescent="0.4">
      <c r="A20" s="171" t="s">
        <v>87</v>
      </c>
      <c r="B20" s="171"/>
      <c r="C20" s="172" t="s">
        <v>123</v>
      </c>
      <c r="D20" s="173"/>
      <c r="E20" s="173"/>
      <c r="F20" s="173"/>
      <c r="G20" s="173"/>
      <c r="H20" s="173"/>
    </row>
    <row r="21" spans="1:8" ht="18" customHeight="1" x14ac:dyDescent="0.4">
      <c r="A21" s="47"/>
      <c r="B21" s="47"/>
      <c r="C21" s="102"/>
      <c r="D21" s="102"/>
      <c r="E21" s="102"/>
      <c r="F21" s="102"/>
      <c r="G21" s="102"/>
      <c r="H21" s="102"/>
    </row>
    <row r="22" spans="1:8" ht="18" customHeight="1" x14ac:dyDescent="0.4">
      <c r="A22" s="171" t="s">
        <v>126</v>
      </c>
      <c r="B22" s="171"/>
      <c r="C22" s="179"/>
      <c r="D22" s="179"/>
      <c r="E22" s="179"/>
      <c r="F22" s="179"/>
      <c r="G22" s="179"/>
      <c r="H22" s="179"/>
    </row>
    <row r="23" spans="1:8" ht="18" customHeight="1" x14ac:dyDescent="0.4">
      <c r="A23" s="47"/>
      <c r="B23" s="47"/>
      <c r="C23" s="102"/>
      <c r="D23" s="102"/>
      <c r="E23" s="102"/>
      <c r="F23" s="102"/>
      <c r="G23" s="102"/>
      <c r="H23" s="102"/>
    </row>
    <row r="24" spans="1:8" ht="18" customHeight="1" x14ac:dyDescent="0.4">
      <c r="A24" s="171" t="s">
        <v>98</v>
      </c>
      <c r="B24" s="171"/>
      <c r="C24" s="171"/>
      <c r="D24" s="133" t="s">
        <v>91</v>
      </c>
      <c r="E24" s="134">
        <f>'別記様式第7号別紙1_所要額精算書（総括表）'!K12</f>
        <v>0</v>
      </c>
      <c r="F24" s="135" t="s">
        <v>92</v>
      </c>
      <c r="G24" s="102"/>
      <c r="H24" s="102"/>
    </row>
    <row r="25" spans="1:8" ht="18" customHeight="1" x14ac:dyDescent="0.4">
      <c r="A25" s="49"/>
      <c r="B25" s="49"/>
      <c r="C25" s="103"/>
      <c r="D25" s="105"/>
      <c r="E25" s="104"/>
      <c r="F25" s="102"/>
      <c r="G25" s="102"/>
      <c r="H25" s="102"/>
    </row>
    <row r="26" spans="1:8" ht="31.9" customHeight="1" x14ac:dyDescent="0.4">
      <c r="A26" s="178" t="s">
        <v>94</v>
      </c>
      <c r="B26" s="178"/>
      <c r="C26" s="178"/>
      <c r="D26" s="136" t="s">
        <v>95</v>
      </c>
      <c r="E26" s="137"/>
      <c r="F26" s="135" t="s">
        <v>96</v>
      </c>
      <c r="G26" s="102"/>
      <c r="H26" s="102"/>
    </row>
    <row r="27" spans="1:8" x14ac:dyDescent="0.4">
      <c r="A27" s="1"/>
    </row>
    <row r="28" spans="1:8" ht="18" customHeight="1" x14ac:dyDescent="0.4">
      <c r="A28" s="171" t="s">
        <v>124</v>
      </c>
      <c r="B28" s="171"/>
      <c r="C28" s="171"/>
      <c r="D28" s="171"/>
      <c r="E28" s="171"/>
      <c r="F28" s="171"/>
      <c r="G28" s="171"/>
      <c r="H28" s="171"/>
    </row>
    <row r="29" spans="1:8" ht="19.5" thickBot="1" x14ac:dyDescent="0.45">
      <c r="A29" s="1"/>
    </row>
    <row r="30" spans="1:8" ht="19.5" thickBot="1" x14ac:dyDescent="0.45">
      <c r="A30" s="174" t="s">
        <v>97</v>
      </c>
      <c r="B30" s="175"/>
      <c r="C30" s="175"/>
      <c r="G30" s="176" t="s">
        <v>79</v>
      </c>
      <c r="H30" s="177"/>
    </row>
    <row r="31" spans="1:8" ht="22.5" customHeight="1" x14ac:dyDescent="0.4">
      <c r="A31" s="162" t="s">
        <v>117</v>
      </c>
      <c r="B31" s="163"/>
      <c r="C31" s="163"/>
      <c r="D31" s="163"/>
      <c r="E31" s="163"/>
      <c r="F31" s="163"/>
      <c r="G31" s="164"/>
      <c r="H31" s="165"/>
    </row>
    <row r="32" spans="1:8" ht="22.5" customHeight="1" x14ac:dyDescent="0.4">
      <c r="A32" s="147" t="s">
        <v>81</v>
      </c>
      <c r="B32" s="148"/>
      <c r="C32" s="148"/>
      <c r="D32" s="148"/>
      <c r="E32" s="148"/>
      <c r="F32" s="148"/>
      <c r="G32" s="166"/>
      <c r="H32" s="167"/>
    </row>
    <row r="33" spans="1:8" ht="22.5" customHeight="1" x14ac:dyDescent="0.4">
      <c r="A33" s="168" t="s">
        <v>82</v>
      </c>
      <c r="B33" s="169"/>
      <c r="C33" s="169"/>
      <c r="D33" s="169"/>
      <c r="E33" s="169"/>
      <c r="F33" s="169"/>
      <c r="G33" s="150"/>
      <c r="H33" s="151"/>
    </row>
    <row r="34" spans="1:8" ht="21" customHeight="1" x14ac:dyDescent="0.4">
      <c r="A34" s="147" t="s">
        <v>118</v>
      </c>
      <c r="B34" s="148"/>
      <c r="C34" s="148"/>
      <c r="D34" s="148"/>
      <c r="E34" s="148"/>
      <c r="F34" s="148"/>
      <c r="G34" s="150"/>
      <c r="H34" s="151"/>
    </row>
    <row r="35" spans="1:8" ht="20.25" customHeight="1" x14ac:dyDescent="0.4">
      <c r="A35" s="147" t="s">
        <v>119</v>
      </c>
      <c r="B35" s="148"/>
      <c r="C35" s="148"/>
      <c r="D35" s="148"/>
      <c r="E35" s="148"/>
      <c r="F35" s="149"/>
      <c r="G35" s="150"/>
      <c r="H35" s="151"/>
    </row>
    <row r="36" spans="1:8" ht="20.25" customHeight="1" x14ac:dyDescent="0.4">
      <c r="A36" s="147" t="s">
        <v>116</v>
      </c>
      <c r="B36" s="148"/>
      <c r="C36" s="148"/>
      <c r="D36" s="148"/>
      <c r="E36" s="148"/>
      <c r="F36" s="149"/>
      <c r="G36" s="150"/>
      <c r="H36" s="151"/>
    </row>
    <row r="37" spans="1:8" ht="24.75" customHeight="1" x14ac:dyDescent="0.4">
      <c r="A37" s="147" t="s">
        <v>132</v>
      </c>
      <c r="B37" s="148"/>
      <c r="C37" s="148"/>
      <c r="D37" s="148"/>
      <c r="E37" s="148"/>
      <c r="F37" s="148"/>
      <c r="G37" s="150"/>
      <c r="H37" s="151"/>
    </row>
    <row r="38" spans="1:8" ht="22.5" customHeight="1" x14ac:dyDescent="0.4">
      <c r="A38" s="147" t="s">
        <v>133</v>
      </c>
      <c r="B38" s="148"/>
      <c r="C38" s="148"/>
      <c r="D38" s="148"/>
      <c r="E38" s="148"/>
      <c r="F38" s="149"/>
      <c r="G38" s="150"/>
      <c r="H38" s="151"/>
    </row>
    <row r="39" spans="1:8" ht="32.25" customHeight="1" thickBot="1" x14ac:dyDescent="0.45">
      <c r="A39" s="152" t="s">
        <v>134</v>
      </c>
      <c r="B39" s="153"/>
      <c r="C39" s="153"/>
      <c r="D39" s="153"/>
      <c r="E39" s="153"/>
      <c r="F39" s="153"/>
      <c r="G39" s="154"/>
      <c r="H39" s="155"/>
    </row>
    <row r="40" spans="1:8" ht="12" customHeight="1" thickBot="1" x14ac:dyDescent="0.45">
      <c r="A40" s="1"/>
      <c r="G40" s="46"/>
    </row>
    <row r="41" spans="1:8" ht="22.5" customHeight="1" thickBot="1" x14ac:dyDescent="0.45">
      <c r="A41" s="156" t="s">
        <v>2</v>
      </c>
      <c r="B41" s="39" t="s">
        <v>3</v>
      </c>
      <c r="C41" s="159"/>
      <c r="D41" s="160"/>
      <c r="E41" s="160"/>
      <c r="F41" s="160"/>
      <c r="G41" s="161"/>
    </row>
    <row r="42" spans="1:8" ht="22.5" customHeight="1" thickBot="1" x14ac:dyDescent="0.45">
      <c r="A42" s="157"/>
      <c r="B42" s="2" t="s">
        <v>4</v>
      </c>
      <c r="C42" s="159"/>
      <c r="D42" s="160"/>
      <c r="E42" s="160"/>
      <c r="F42" s="160"/>
      <c r="G42" s="161"/>
    </row>
    <row r="43" spans="1:8" ht="22.5" customHeight="1" thickBot="1" x14ac:dyDescent="0.45">
      <c r="A43" s="158"/>
      <c r="B43" s="2" t="s">
        <v>5</v>
      </c>
      <c r="C43" s="159"/>
      <c r="D43" s="160"/>
      <c r="E43" s="160"/>
      <c r="F43" s="160"/>
      <c r="G43" s="161"/>
    </row>
    <row r="44" spans="1:8" x14ac:dyDescent="0.4">
      <c r="A44" s="1"/>
    </row>
  </sheetData>
  <sheetProtection algorithmName="SHA-512" hashValue="xOuMFuiAIYrfZJFGlh/ZwJbPwNhFxkXLfv6TuyaskbHD+Vf/rU83liusn3mTqZHQf3Q32SsWIwGLp3oqP9l3ow==" saltValue="IKxyLFk9+afREQHBjb02qA==" spinCount="100000" sheet="1" objects="1" scenarios="1"/>
  <mergeCells count="41">
    <mergeCell ref="A15:H15"/>
    <mergeCell ref="A1:C1"/>
    <mergeCell ref="F2:H2"/>
    <mergeCell ref="A3:C3"/>
    <mergeCell ref="A12:H12"/>
    <mergeCell ref="A13:C13"/>
    <mergeCell ref="F6:H6"/>
    <mergeCell ref="F7:H7"/>
    <mergeCell ref="F8:H8"/>
    <mergeCell ref="A17:H17"/>
    <mergeCell ref="A20:B20"/>
    <mergeCell ref="C20:H20"/>
    <mergeCell ref="A28:H28"/>
    <mergeCell ref="A30:C30"/>
    <mergeCell ref="G30:H30"/>
    <mergeCell ref="A26:C26"/>
    <mergeCell ref="A24:C24"/>
    <mergeCell ref="A22:B22"/>
    <mergeCell ref="C22:H22"/>
    <mergeCell ref="A31:F31"/>
    <mergeCell ref="G31:H31"/>
    <mergeCell ref="A32:F32"/>
    <mergeCell ref="G32:H32"/>
    <mergeCell ref="A33:F33"/>
    <mergeCell ref="G33:H33"/>
    <mergeCell ref="A34:F34"/>
    <mergeCell ref="G34:H34"/>
    <mergeCell ref="A35:F35"/>
    <mergeCell ref="G35:H35"/>
    <mergeCell ref="A37:F37"/>
    <mergeCell ref="G37:H37"/>
    <mergeCell ref="A36:F36"/>
    <mergeCell ref="G36:H36"/>
    <mergeCell ref="A38:F38"/>
    <mergeCell ref="G38:H38"/>
    <mergeCell ref="A39:F39"/>
    <mergeCell ref="G39:H39"/>
    <mergeCell ref="A41:A43"/>
    <mergeCell ref="C41:G41"/>
    <mergeCell ref="C42:G42"/>
    <mergeCell ref="C43:G43"/>
  </mergeCells>
  <phoneticPr fontId="20"/>
  <dataValidations count="1">
    <dataValidation type="list" allowBlank="1" showInputMessage="1" showErrorMessage="1" sqref="H31:H34 G31:G39" xr:uid="{00000000-0002-0000-0000-000000000000}">
      <formula1>"✔"</formula1>
    </dataValidation>
  </dataValidations>
  <pageMargins left="0.75" right="0.75" top="1" bottom="1" header="0.5" footer="0.5"/>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2"/>
  <sheetViews>
    <sheetView topLeftCell="A12" zoomScale="90" zoomScaleNormal="90" zoomScaleSheetLayoutView="115" workbookViewId="0">
      <selection activeCell="O13" sqref="O13"/>
    </sheetView>
  </sheetViews>
  <sheetFormatPr defaultColWidth="8.125" defaultRowHeight="13.5" x14ac:dyDescent="0.4"/>
  <cols>
    <col min="1" max="1" width="1.875" style="10" customWidth="1"/>
    <col min="2" max="19" width="5.125" style="10" customWidth="1"/>
    <col min="20" max="20" width="3.125" style="10" customWidth="1"/>
    <col min="21" max="21" width="1.875" style="10" customWidth="1"/>
    <col min="22" max="22" width="17.5" style="10" customWidth="1"/>
    <col min="23" max="23" width="6.375" style="10" customWidth="1"/>
    <col min="24" max="24" width="11.75" style="10" customWidth="1"/>
    <col min="25" max="16384" width="8.125" style="10"/>
  </cols>
  <sheetData>
    <row r="1" spans="1:26" x14ac:dyDescent="0.4">
      <c r="A1" s="73"/>
      <c r="B1" s="73"/>
      <c r="C1" s="73"/>
      <c r="D1" s="73"/>
      <c r="E1" s="73"/>
      <c r="F1" s="73"/>
      <c r="G1" s="73"/>
      <c r="H1" s="73"/>
      <c r="I1" s="73"/>
      <c r="J1" s="73"/>
      <c r="K1" s="73"/>
      <c r="L1" s="73"/>
      <c r="M1" s="73"/>
      <c r="N1" s="73"/>
      <c r="O1" s="73"/>
      <c r="P1" s="73"/>
      <c r="Q1" s="73" t="s">
        <v>85</v>
      </c>
      <c r="R1" s="73"/>
      <c r="S1" s="73"/>
      <c r="T1" s="73"/>
      <c r="U1" s="73"/>
    </row>
    <row r="2" spans="1:26" ht="20.100000000000001" customHeight="1" x14ac:dyDescent="0.4">
      <c r="A2" s="73"/>
      <c r="B2" s="73"/>
      <c r="C2" s="73"/>
      <c r="D2" s="73"/>
      <c r="E2" s="73"/>
      <c r="F2" s="73"/>
      <c r="G2" s="73"/>
      <c r="H2" s="73"/>
      <c r="I2" s="73"/>
      <c r="J2" s="73"/>
      <c r="K2" s="73"/>
      <c r="L2" s="73"/>
      <c r="M2" s="73"/>
      <c r="N2" s="73"/>
      <c r="O2" s="73"/>
      <c r="P2" s="73"/>
      <c r="Q2" s="73"/>
      <c r="R2" s="73"/>
      <c r="S2" s="73"/>
      <c r="T2" s="54"/>
      <c r="U2" s="73"/>
    </row>
    <row r="3" spans="1:26" s="5" customFormat="1" ht="30" customHeight="1" x14ac:dyDescent="0.4">
      <c r="A3" s="246" t="s">
        <v>127</v>
      </c>
      <c r="B3" s="246"/>
      <c r="C3" s="246"/>
      <c r="D3" s="246"/>
      <c r="E3" s="246"/>
      <c r="F3" s="246"/>
      <c r="G3" s="246"/>
      <c r="H3" s="246"/>
      <c r="I3" s="246"/>
      <c r="J3" s="246"/>
      <c r="K3" s="246"/>
      <c r="L3" s="246"/>
      <c r="M3" s="246"/>
      <c r="N3" s="246"/>
      <c r="O3" s="246"/>
      <c r="P3" s="246"/>
      <c r="Q3" s="246"/>
      <c r="R3" s="246"/>
      <c r="S3" s="246"/>
      <c r="T3" s="246"/>
      <c r="U3" s="246"/>
    </row>
    <row r="4" spans="1:26" s="5" customFormat="1" ht="8.25" customHeight="1" x14ac:dyDescent="0.4">
      <c r="A4" s="74"/>
      <c r="B4" s="74"/>
      <c r="C4" s="74"/>
      <c r="D4" s="74"/>
      <c r="E4" s="74"/>
      <c r="F4" s="74"/>
      <c r="G4" s="74"/>
      <c r="H4" s="74"/>
      <c r="I4" s="74"/>
      <c r="J4" s="74"/>
      <c r="K4" s="74"/>
      <c r="L4" s="74"/>
      <c r="M4" s="74"/>
      <c r="N4" s="74"/>
      <c r="O4" s="74"/>
      <c r="P4" s="74"/>
      <c r="Q4" s="74"/>
      <c r="R4" s="74"/>
      <c r="S4" s="74"/>
      <c r="T4" s="74"/>
      <c r="U4" s="74"/>
      <c r="V4" s="40"/>
      <c r="W4" s="40"/>
    </row>
    <row r="5" spans="1:26" s="3" customFormat="1" ht="21" customHeight="1" x14ac:dyDescent="0.4">
      <c r="A5" s="75" t="s">
        <v>29</v>
      </c>
      <c r="B5" s="52"/>
      <c r="C5" s="52"/>
      <c r="D5" s="52"/>
      <c r="E5" s="52"/>
      <c r="F5" s="52"/>
      <c r="G5" s="52"/>
      <c r="H5" s="52"/>
      <c r="I5" s="52"/>
      <c r="J5" s="52"/>
      <c r="K5" s="52"/>
      <c r="L5" s="52"/>
      <c r="M5" s="52"/>
      <c r="N5" s="52"/>
      <c r="O5" s="52"/>
      <c r="P5" s="52"/>
      <c r="Q5" s="52"/>
      <c r="R5" s="52"/>
      <c r="S5" s="52"/>
      <c r="T5" s="52"/>
      <c r="U5" s="52"/>
      <c r="V5" s="4"/>
      <c r="W5" s="4"/>
      <c r="X5" s="4"/>
    </row>
    <row r="6" spans="1:26" s="11" customFormat="1" ht="30" customHeight="1" x14ac:dyDescent="0.4">
      <c r="A6" s="76"/>
      <c r="B6" s="231" t="s">
        <v>30</v>
      </c>
      <c r="C6" s="231"/>
      <c r="D6" s="247"/>
      <c r="E6" s="248"/>
      <c r="F6" s="248"/>
      <c r="G6" s="248"/>
      <c r="H6" s="248"/>
      <c r="I6" s="248"/>
      <c r="J6" s="248"/>
      <c r="K6" s="249"/>
      <c r="L6" s="250" t="s">
        <v>31</v>
      </c>
      <c r="M6" s="250"/>
      <c r="N6" s="251"/>
      <c r="O6" s="251"/>
      <c r="P6" s="250" t="s">
        <v>32</v>
      </c>
      <c r="Q6" s="250"/>
      <c r="R6" s="251"/>
      <c r="S6" s="251"/>
      <c r="T6" s="251"/>
    </row>
    <row r="7" spans="1:26" s="11" customFormat="1" ht="15" customHeight="1" x14ac:dyDescent="0.4">
      <c r="A7" s="76"/>
      <c r="B7" s="224" t="s">
        <v>33</v>
      </c>
      <c r="C7" s="225"/>
      <c r="D7" s="225"/>
      <c r="E7" s="226"/>
      <c r="F7" s="227"/>
      <c r="G7" s="228"/>
      <c r="H7" s="231" t="s">
        <v>34</v>
      </c>
      <c r="I7" s="78"/>
      <c r="J7" s="79"/>
      <c r="K7" s="79"/>
      <c r="L7" s="79"/>
      <c r="M7" s="79"/>
      <c r="N7" s="79"/>
      <c r="O7" s="79"/>
      <c r="P7" s="79"/>
      <c r="Q7" s="79"/>
      <c r="R7" s="79"/>
      <c r="S7" s="79"/>
      <c r="T7" s="79"/>
    </row>
    <row r="8" spans="1:26" s="11" customFormat="1" ht="15" customHeight="1" x14ac:dyDescent="0.4">
      <c r="A8" s="76"/>
      <c r="B8" s="232" t="s">
        <v>35</v>
      </c>
      <c r="C8" s="233"/>
      <c r="D8" s="233"/>
      <c r="E8" s="234"/>
      <c r="F8" s="229"/>
      <c r="G8" s="230"/>
      <c r="H8" s="231"/>
      <c r="I8" s="80"/>
      <c r="J8" s="79"/>
      <c r="K8" s="79"/>
      <c r="L8" s="79"/>
      <c r="M8" s="79"/>
      <c r="N8" s="79"/>
      <c r="O8" s="79"/>
      <c r="P8" s="79"/>
      <c r="Q8" s="79"/>
      <c r="R8" s="79"/>
      <c r="S8" s="79"/>
      <c r="T8" s="79"/>
    </row>
    <row r="9" spans="1:26" ht="20.100000000000001" customHeight="1" x14ac:dyDescent="0.4">
      <c r="A9" s="77"/>
      <c r="B9" s="73"/>
      <c r="C9" s="73"/>
      <c r="D9" s="73"/>
      <c r="E9" s="73"/>
      <c r="F9" s="73"/>
      <c r="G9" s="73"/>
      <c r="H9" s="73"/>
      <c r="I9" s="73"/>
      <c r="J9" s="73"/>
      <c r="K9" s="73"/>
      <c r="L9" s="73"/>
      <c r="M9" s="73"/>
      <c r="N9" s="73"/>
      <c r="O9" s="73"/>
      <c r="P9" s="77"/>
      <c r="Q9" s="77"/>
      <c r="R9" s="77"/>
      <c r="S9" s="73"/>
      <c r="T9" s="73"/>
      <c r="V9" s="12"/>
      <c r="W9" s="12"/>
    </row>
    <row r="10" spans="1:26" ht="15" customHeight="1" x14ac:dyDescent="0.4">
      <c r="A10" s="77"/>
      <c r="B10" s="235" t="s">
        <v>36</v>
      </c>
      <c r="C10" s="236"/>
      <c r="D10" s="236"/>
      <c r="E10" s="236"/>
      <c r="F10" s="237"/>
      <c r="G10" s="235" t="s">
        <v>37</v>
      </c>
      <c r="H10" s="236"/>
      <c r="I10" s="236"/>
      <c r="J10" s="236"/>
      <c r="K10" s="237"/>
      <c r="L10" s="78"/>
      <c r="M10" s="78"/>
      <c r="N10" s="78"/>
      <c r="O10" s="78"/>
      <c r="P10" s="78"/>
      <c r="Q10" s="81"/>
      <c r="R10" s="78"/>
      <c r="S10" s="78"/>
      <c r="T10" s="78"/>
    </row>
    <row r="11" spans="1:26" ht="15" customHeight="1" x14ac:dyDescent="0.4">
      <c r="A11" s="77"/>
      <c r="B11" s="238"/>
      <c r="C11" s="239"/>
      <c r="D11" s="239"/>
      <c r="E11" s="239"/>
      <c r="F11" s="240"/>
      <c r="G11" s="238"/>
      <c r="H11" s="239"/>
      <c r="I11" s="239"/>
      <c r="J11" s="239"/>
      <c r="K11" s="240"/>
      <c r="L11" s="78"/>
      <c r="M11" s="78"/>
      <c r="N11" s="78"/>
      <c r="O11" s="78"/>
      <c r="P11" s="78"/>
      <c r="Q11" s="81"/>
      <c r="R11" s="78"/>
      <c r="S11" s="78"/>
      <c r="T11" s="78"/>
    </row>
    <row r="12" spans="1:26" ht="15" customHeight="1" x14ac:dyDescent="0.4">
      <c r="A12" s="77"/>
      <c r="B12" s="241"/>
      <c r="C12" s="242"/>
      <c r="D12" s="242"/>
      <c r="E12" s="242"/>
      <c r="F12" s="243"/>
      <c r="G12" s="241"/>
      <c r="H12" s="242"/>
      <c r="I12" s="242"/>
      <c r="J12" s="242"/>
      <c r="K12" s="243"/>
      <c r="L12" s="78"/>
      <c r="M12" s="78"/>
      <c r="N12" s="78"/>
      <c r="O12" s="78"/>
      <c r="P12" s="78"/>
      <c r="Q12" s="81"/>
      <c r="R12" s="78"/>
      <c r="S12" s="78"/>
      <c r="T12" s="78"/>
      <c r="Y12" s="13"/>
      <c r="Z12" s="13"/>
    </row>
    <row r="13" spans="1:26" ht="9.9499999999999993" customHeight="1" x14ac:dyDescent="0.4">
      <c r="A13" s="77"/>
      <c r="B13" s="84"/>
      <c r="C13" s="189" t="s">
        <v>38</v>
      </c>
      <c r="D13" s="189"/>
      <c r="E13" s="189"/>
      <c r="F13" s="190"/>
      <c r="G13" s="87" t="s">
        <v>38</v>
      </c>
      <c r="H13" s="89" t="s">
        <v>38</v>
      </c>
      <c r="I13" s="89"/>
      <c r="J13" s="89" t="s">
        <v>38</v>
      </c>
      <c r="K13" s="90" t="s">
        <v>38</v>
      </c>
      <c r="L13" s="78"/>
      <c r="M13" s="78"/>
      <c r="N13" s="78"/>
      <c r="O13" s="78"/>
      <c r="P13" s="78"/>
      <c r="Q13" s="81"/>
      <c r="R13" s="78"/>
      <c r="S13" s="78"/>
      <c r="T13" s="78"/>
    </row>
    <row r="14" spans="1:26" ht="15" customHeight="1" x14ac:dyDescent="0.4">
      <c r="A14" s="77"/>
      <c r="B14" s="85" t="s">
        <v>39</v>
      </c>
      <c r="C14" s="244"/>
      <c r="D14" s="244"/>
      <c r="E14" s="244"/>
      <c r="F14" s="245"/>
      <c r="G14" s="85" t="s">
        <v>39</v>
      </c>
      <c r="H14" s="244"/>
      <c r="I14" s="244"/>
      <c r="J14" s="244"/>
      <c r="K14" s="245"/>
      <c r="L14" s="78"/>
      <c r="M14" s="78"/>
      <c r="N14" s="78"/>
      <c r="O14" s="78"/>
      <c r="P14" s="78"/>
      <c r="Q14" s="81"/>
      <c r="R14" s="78"/>
      <c r="S14" s="78"/>
      <c r="T14" s="78"/>
    </row>
    <row r="15" spans="1:26" ht="15" customHeight="1" x14ac:dyDescent="0.4">
      <c r="A15" s="77"/>
      <c r="B15" s="85" t="s">
        <v>40</v>
      </c>
      <c r="C15" s="244"/>
      <c r="D15" s="244"/>
      <c r="E15" s="244"/>
      <c r="F15" s="245"/>
      <c r="G15" s="85" t="s">
        <v>40</v>
      </c>
      <c r="H15" s="244"/>
      <c r="I15" s="244"/>
      <c r="J15" s="244"/>
      <c r="K15" s="245"/>
      <c r="L15" s="78"/>
      <c r="M15" s="78"/>
      <c r="N15" s="78"/>
      <c r="O15" s="78"/>
      <c r="P15" s="78"/>
      <c r="Q15" s="81"/>
      <c r="R15" s="78"/>
      <c r="S15" s="78"/>
      <c r="T15" s="78"/>
    </row>
    <row r="16" spans="1:26" ht="9.9499999999999993" customHeight="1" x14ac:dyDescent="0.4">
      <c r="A16" s="77"/>
      <c r="B16" s="86"/>
      <c r="C16" s="195"/>
      <c r="D16" s="195"/>
      <c r="E16" s="195"/>
      <c r="F16" s="196"/>
      <c r="G16" s="88"/>
      <c r="H16" s="91"/>
      <c r="I16" s="91"/>
      <c r="J16" s="91"/>
      <c r="K16" s="92"/>
      <c r="L16" s="78"/>
      <c r="M16" s="78"/>
      <c r="N16" s="78"/>
      <c r="O16" s="78"/>
      <c r="P16" s="78"/>
      <c r="Q16" s="81"/>
      <c r="R16" s="78"/>
      <c r="S16" s="78"/>
      <c r="T16" s="78"/>
    </row>
    <row r="17" spans="1:21" ht="18" customHeight="1" x14ac:dyDescent="0.4">
      <c r="A17" s="73"/>
      <c r="B17" s="73"/>
      <c r="C17" s="73"/>
      <c r="D17" s="73"/>
      <c r="E17" s="73"/>
      <c r="F17" s="73"/>
      <c r="G17" s="73"/>
      <c r="H17" s="73"/>
      <c r="I17" s="73"/>
      <c r="J17" s="73"/>
      <c r="K17" s="73"/>
      <c r="L17" s="73"/>
      <c r="M17" s="73"/>
      <c r="N17" s="78"/>
      <c r="O17" s="78"/>
      <c r="P17" s="78"/>
      <c r="Q17" s="73"/>
      <c r="R17" s="73"/>
      <c r="S17" s="73"/>
      <c r="T17" s="73"/>
    </row>
    <row r="18" spans="1:21" ht="23.25" customHeight="1" x14ac:dyDescent="0.4">
      <c r="A18" s="77"/>
      <c r="B18" s="79" t="s">
        <v>41</v>
      </c>
      <c r="C18" s="83"/>
      <c r="D18" s="79"/>
      <c r="E18" s="79"/>
      <c r="F18" s="79"/>
      <c r="G18" s="79"/>
      <c r="H18" s="79"/>
      <c r="I18" s="79"/>
      <c r="J18" s="79"/>
      <c r="K18" s="79"/>
      <c r="L18" s="82" t="s">
        <v>42</v>
      </c>
      <c r="M18" s="79"/>
      <c r="N18" s="79"/>
      <c r="O18" s="79"/>
      <c r="P18" s="79"/>
      <c r="Q18" s="79"/>
      <c r="R18" s="79"/>
      <c r="S18" s="73"/>
      <c r="T18" s="73"/>
    </row>
    <row r="19" spans="1:21" ht="18" customHeight="1" x14ac:dyDescent="0.4">
      <c r="A19" s="77"/>
      <c r="B19" s="188" t="s">
        <v>43</v>
      </c>
      <c r="C19" s="189"/>
      <c r="D19" s="189"/>
      <c r="E19" s="190"/>
      <c r="F19" s="197" t="s">
        <v>44</v>
      </c>
      <c r="G19" s="198"/>
      <c r="H19" s="213"/>
      <c r="I19" s="214"/>
      <c r="J19" s="214"/>
      <c r="K19" s="214"/>
      <c r="L19" s="215"/>
      <c r="M19" s="222"/>
      <c r="N19" s="223"/>
      <c r="O19" s="223"/>
      <c r="P19" s="223"/>
      <c r="Q19" s="223"/>
      <c r="R19" s="223"/>
      <c r="S19" s="223"/>
      <c r="T19" s="223"/>
      <c r="U19" s="11"/>
    </row>
    <row r="20" spans="1:21" ht="18" customHeight="1" x14ac:dyDescent="0.4">
      <c r="A20" s="77"/>
      <c r="B20" s="191"/>
      <c r="C20" s="192"/>
      <c r="D20" s="192"/>
      <c r="E20" s="193"/>
      <c r="F20" s="199"/>
      <c r="G20" s="200"/>
      <c r="H20" s="216"/>
      <c r="I20" s="217"/>
      <c r="J20" s="217"/>
      <c r="K20" s="217"/>
      <c r="L20" s="218"/>
      <c r="M20" s="222"/>
      <c r="N20" s="223"/>
      <c r="O20" s="223"/>
      <c r="P20" s="223"/>
      <c r="Q20" s="223"/>
      <c r="R20" s="223"/>
      <c r="S20" s="223"/>
      <c r="T20" s="223"/>
      <c r="U20" s="11"/>
    </row>
    <row r="21" spans="1:21" ht="18" customHeight="1" x14ac:dyDescent="0.4">
      <c r="A21" s="73"/>
      <c r="B21" s="194"/>
      <c r="C21" s="195"/>
      <c r="D21" s="195"/>
      <c r="E21" s="196"/>
      <c r="F21" s="201"/>
      <c r="G21" s="202"/>
      <c r="H21" s="219"/>
      <c r="I21" s="220"/>
      <c r="J21" s="220"/>
      <c r="K21" s="220"/>
      <c r="L21" s="221"/>
      <c r="M21" s="79"/>
      <c r="N21" s="79"/>
      <c r="O21" s="79"/>
      <c r="P21" s="79"/>
      <c r="Q21" s="79"/>
      <c r="R21" s="79"/>
      <c r="S21" s="79"/>
      <c r="T21" s="73"/>
    </row>
    <row r="22" spans="1:21" ht="18" customHeight="1" x14ac:dyDescent="0.4">
      <c r="A22" s="77"/>
      <c r="B22" s="188" t="s">
        <v>45</v>
      </c>
      <c r="C22" s="189"/>
      <c r="D22" s="189"/>
      <c r="E22" s="190"/>
      <c r="F22" s="197" t="s">
        <v>46</v>
      </c>
      <c r="G22" s="198"/>
      <c r="H22" s="213"/>
      <c r="I22" s="214"/>
      <c r="J22" s="214"/>
      <c r="K22" s="214"/>
      <c r="L22" s="215"/>
      <c r="M22" s="79"/>
      <c r="N22" s="79"/>
      <c r="O22" s="79"/>
      <c r="P22" s="79"/>
      <c r="Q22" s="79"/>
      <c r="R22" s="79"/>
      <c r="S22" s="79"/>
      <c r="T22" s="93"/>
    </row>
    <row r="23" spans="1:21" ht="18" customHeight="1" x14ac:dyDescent="0.4">
      <c r="A23" s="77"/>
      <c r="B23" s="191"/>
      <c r="C23" s="192"/>
      <c r="D23" s="192"/>
      <c r="E23" s="193"/>
      <c r="F23" s="199"/>
      <c r="G23" s="200"/>
      <c r="H23" s="216"/>
      <c r="I23" s="217"/>
      <c r="J23" s="217"/>
      <c r="K23" s="217"/>
      <c r="L23" s="218"/>
      <c r="M23" s="79"/>
      <c r="N23" s="79"/>
      <c r="O23" s="79"/>
      <c r="P23" s="79"/>
      <c r="Q23" s="79"/>
      <c r="R23" s="79"/>
      <c r="S23" s="79"/>
      <c r="T23" s="93"/>
      <c r="U23" s="13"/>
    </row>
    <row r="24" spans="1:21" ht="18" customHeight="1" x14ac:dyDescent="0.4">
      <c r="A24" s="77"/>
      <c r="B24" s="194"/>
      <c r="C24" s="195"/>
      <c r="D24" s="195"/>
      <c r="E24" s="196"/>
      <c r="F24" s="201"/>
      <c r="G24" s="202"/>
      <c r="H24" s="219"/>
      <c r="I24" s="220"/>
      <c r="J24" s="220"/>
      <c r="K24" s="220"/>
      <c r="L24" s="221"/>
      <c r="M24" s="79"/>
      <c r="N24" s="79"/>
      <c r="O24" s="79"/>
      <c r="P24" s="79"/>
      <c r="Q24" s="79"/>
      <c r="R24" s="79"/>
      <c r="S24" s="79"/>
      <c r="T24" s="73"/>
    </row>
    <row r="25" spans="1:21" ht="18" customHeight="1" x14ac:dyDescent="0.4">
      <c r="A25" s="73"/>
      <c r="B25" s="188" t="s">
        <v>47</v>
      </c>
      <c r="C25" s="189"/>
      <c r="D25" s="189"/>
      <c r="E25" s="190"/>
      <c r="F25" s="197" t="s">
        <v>48</v>
      </c>
      <c r="G25" s="198"/>
      <c r="H25" s="203">
        <f>H19+H22</f>
        <v>0</v>
      </c>
      <c r="I25" s="204"/>
      <c r="J25" s="204"/>
      <c r="K25" s="204"/>
      <c r="L25" s="205"/>
      <c r="M25" s="73"/>
      <c r="N25" s="73"/>
      <c r="O25" s="73"/>
      <c r="P25" s="73"/>
      <c r="Q25" s="73"/>
      <c r="R25" s="73"/>
      <c r="S25" s="73"/>
      <c r="T25" s="73"/>
    </row>
    <row r="26" spans="1:21" ht="18" customHeight="1" x14ac:dyDescent="0.4">
      <c r="A26" s="73"/>
      <c r="B26" s="191"/>
      <c r="C26" s="192"/>
      <c r="D26" s="192"/>
      <c r="E26" s="193"/>
      <c r="F26" s="199"/>
      <c r="G26" s="200"/>
      <c r="H26" s="206"/>
      <c r="I26" s="207"/>
      <c r="J26" s="207"/>
      <c r="K26" s="207"/>
      <c r="L26" s="208"/>
      <c r="M26" s="73"/>
      <c r="N26" s="73"/>
      <c r="O26" s="73"/>
      <c r="P26" s="73"/>
      <c r="Q26" s="73"/>
      <c r="R26" s="73"/>
      <c r="S26" s="73"/>
      <c r="T26" s="73"/>
    </row>
    <row r="27" spans="1:21" ht="18" customHeight="1" x14ac:dyDescent="0.4">
      <c r="A27" s="73"/>
      <c r="B27" s="194"/>
      <c r="C27" s="195"/>
      <c r="D27" s="195"/>
      <c r="E27" s="196"/>
      <c r="F27" s="201"/>
      <c r="G27" s="202"/>
      <c r="H27" s="209"/>
      <c r="I27" s="210"/>
      <c r="J27" s="210"/>
      <c r="K27" s="210"/>
      <c r="L27" s="211"/>
      <c r="M27" s="73"/>
      <c r="N27" s="73"/>
      <c r="O27" s="73"/>
      <c r="P27" s="73"/>
      <c r="Q27" s="73"/>
      <c r="R27" s="73"/>
      <c r="S27" s="73"/>
      <c r="T27" s="73"/>
    </row>
    <row r="28" spans="1:21" ht="28.15" customHeight="1" x14ac:dyDescent="0.4">
      <c r="A28" s="73"/>
      <c r="B28" s="212" t="s">
        <v>50</v>
      </c>
      <c r="C28" s="212"/>
      <c r="D28" s="212"/>
      <c r="E28" s="212"/>
      <c r="F28" s="212"/>
      <c r="G28" s="212"/>
      <c r="H28" s="212"/>
      <c r="I28" s="212"/>
      <c r="J28" s="212"/>
      <c r="K28" s="212"/>
      <c r="L28" s="212"/>
      <c r="M28" s="212"/>
      <c r="N28" s="212"/>
      <c r="O28" s="212"/>
      <c r="P28" s="212"/>
      <c r="Q28" s="212"/>
      <c r="R28" s="212"/>
      <c r="S28" s="212"/>
      <c r="T28" s="212"/>
    </row>
    <row r="29" spans="1:21" ht="18" customHeight="1" x14ac:dyDescent="0.4"/>
    <row r="30" spans="1:21" ht="18" customHeight="1" x14ac:dyDescent="0.4"/>
    <row r="31" spans="1:21" ht="18" customHeight="1" x14ac:dyDescent="0.4"/>
    <row r="32" spans="1:21" ht="18" customHeight="1" x14ac:dyDescent="0.4"/>
  </sheetData>
  <sheetProtection algorithmName="SHA-512" hashValue="8/ydXE3xAGEYgEg9XII+lhORkPvGKMwy8Y4DPolneRmqJ8d7uH8f2QirerbCCSHo1ItBWlmd/zXO4sbKrvJoRw==" saltValue="mxlh9+LC95oazjIFFU/DWA==" spinCount="100000" sheet="1" objects="1" scenarios="1"/>
  <mergeCells count="31">
    <mergeCell ref="A3:U3"/>
    <mergeCell ref="B6:C6"/>
    <mergeCell ref="D6:K6"/>
    <mergeCell ref="L6:M6"/>
    <mergeCell ref="N6:O6"/>
    <mergeCell ref="P6:Q6"/>
    <mergeCell ref="R6:T6"/>
    <mergeCell ref="C16:F16"/>
    <mergeCell ref="B7:E7"/>
    <mergeCell ref="F7:G8"/>
    <mergeCell ref="H7:H8"/>
    <mergeCell ref="B8:E8"/>
    <mergeCell ref="B10:F12"/>
    <mergeCell ref="G10:K12"/>
    <mergeCell ref="C13:F13"/>
    <mergeCell ref="C14:F14"/>
    <mergeCell ref="H14:K14"/>
    <mergeCell ref="C15:F15"/>
    <mergeCell ref="H15:K15"/>
    <mergeCell ref="B25:E27"/>
    <mergeCell ref="F25:G27"/>
    <mergeCell ref="H25:L27"/>
    <mergeCell ref="B28:T28"/>
    <mergeCell ref="B19:E21"/>
    <mergeCell ref="F19:G21"/>
    <mergeCell ref="H19:L21"/>
    <mergeCell ref="M19:T19"/>
    <mergeCell ref="M20:T20"/>
    <mergeCell ref="B22:E24"/>
    <mergeCell ref="F22:G24"/>
    <mergeCell ref="H22:L24"/>
  </mergeCells>
  <phoneticPr fontId="20"/>
  <dataValidations count="1">
    <dataValidation type="list" allowBlank="1" showInputMessage="1" sqref="N6" xr:uid="{00000000-0002-0000-0200-000000000000}">
      <formula1>"常勤,非常勤"</formula1>
    </dataValidation>
  </dataValidations>
  <pageMargins left="0.39370078740157483" right="0.39370078740157483" top="0.78740157480314965" bottom="0.39370078740157483" header="0.39370078740157483" footer="0.19685039370078741"/>
  <pageSetup paperSize="9" scale="9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9"/>
  <sheetViews>
    <sheetView topLeftCell="A7" zoomScaleNormal="100" zoomScaleSheetLayoutView="100" workbookViewId="0">
      <selection activeCell="M15" sqref="M15"/>
    </sheetView>
  </sheetViews>
  <sheetFormatPr defaultColWidth="8.125" defaultRowHeight="13.5" x14ac:dyDescent="0.4"/>
  <cols>
    <col min="1" max="1" width="14.125" style="3" customWidth="1"/>
    <col min="2" max="5" width="12.25" style="3" customWidth="1"/>
    <col min="6" max="6" width="3.75" style="3" customWidth="1"/>
    <col min="7" max="8" width="12.25" style="3" customWidth="1"/>
    <col min="9" max="9" width="17.25" style="3" customWidth="1"/>
    <col min="10" max="10" width="2.25" style="3" customWidth="1"/>
    <col min="11" max="11" width="15.5" style="3" customWidth="1"/>
    <col min="12" max="12" width="11.625" style="3" customWidth="1"/>
    <col min="13" max="16384" width="8.125" style="3"/>
  </cols>
  <sheetData>
    <row r="1" spans="1:14" ht="57.6" customHeight="1" x14ac:dyDescent="0.4"/>
    <row r="2" spans="1:14" ht="15.6" customHeight="1" x14ac:dyDescent="0.4">
      <c r="A2" s="51"/>
      <c r="B2" s="51"/>
      <c r="C2" s="51"/>
      <c r="D2" s="51"/>
      <c r="E2" s="51"/>
      <c r="F2" s="51"/>
      <c r="G2" s="51"/>
      <c r="H2" s="51"/>
      <c r="I2" s="51"/>
      <c r="J2" s="51" t="s">
        <v>86</v>
      </c>
      <c r="K2" s="51"/>
    </row>
    <row r="3" spans="1:14" ht="20.100000000000001" customHeight="1" x14ac:dyDescent="0.4">
      <c r="A3" s="51"/>
      <c r="B3" s="51"/>
      <c r="C3" s="51"/>
      <c r="D3" s="51"/>
      <c r="E3" s="51"/>
      <c r="F3" s="51"/>
      <c r="G3" s="51"/>
      <c r="H3" s="51"/>
      <c r="I3" s="51"/>
      <c r="J3" s="51"/>
      <c r="K3" s="52"/>
    </row>
    <row r="4" spans="1:14" ht="20.100000000000001" customHeight="1" x14ac:dyDescent="0.4">
      <c r="A4" s="53"/>
      <c r="B4" s="51"/>
      <c r="C4" s="51"/>
      <c r="D4" s="51"/>
      <c r="E4" s="51"/>
      <c r="F4" s="51"/>
      <c r="G4" s="51"/>
      <c r="H4" s="51"/>
      <c r="I4" s="51"/>
      <c r="J4" s="51"/>
      <c r="K4" s="51"/>
    </row>
    <row r="5" spans="1:14" s="5" customFormat="1" ht="30" customHeight="1" x14ac:dyDescent="0.4">
      <c r="A5" s="246" t="s">
        <v>125</v>
      </c>
      <c r="B5" s="246"/>
      <c r="C5" s="246"/>
      <c r="D5" s="246"/>
      <c r="E5" s="246"/>
      <c r="F5" s="246"/>
      <c r="G5" s="246"/>
      <c r="H5" s="246"/>
      <c r="I5" s="246"/>
      <c r="J5" s="246"/>
      <c r="K5" s="246"/>
    </row>
    <row r="6" spans="1:14" ht="20.100000000000001" customHeight="1" x14ac:dyDescent="0.4">
      <c r="A6" s="51"/>
      <c r="B6" s="51"/>
      <c r="C6" s="51"/>
      <c r="D6" s="51"/>
      <c r="E6" s="51"/>
      <c r="F6" s="51"/>
      <c r="G6" s="51"/>
      <c r="H6" s="51"/>
      <c r="I6" s="51"/>
      <c r="J6" s="51"/>
      <c r="K6" s="51"/>
    </row>
    <row r="7" spans="1:14" ht="30" customHeight="1" x14ac:dyDescent="0.4">
      <c r="A7" s="51"/>
      <c r="B7" s="51"/>
      <c r="C7" s="51"/>
      <c r="D7" s="51"/>
      <c r="E7" s="51"/>
      <c r="F7" s="51"/>
      <c r="G7" s="6" t="s">
        <v>6</v>
      </c>
      <c r="H7" s="253">
        <f>別記様式第7号_実績報告書!C22</f>
        <v>0</v>
      </c>
      <c r="I7" s="254"/>
      <c r="J7" s="254"/>
      <c r="K7" s="255"/>
    </row>
    <row r="8" spans="1:14" ht="20.100000000000001" customHeight="1" thickBot="1" x14ac:dyDescent="0.45">
      <c r="A8" s="51"/>
      <c r="B8" s="51"/>
      <c r="C8" s="51"/>
      <c r="D8" s="51"/>
      <c r="E8" s="51"/>
      <c r="F8" s="51"/>
      <c r="G8" s="51"/>
      <c r="H8" s="51"/>
      <c r="I8" s="51"/>
      <c r="J8" s="51"/>
      <c r="K8" s="54" t="s">
        <v>7</v>
      </c>
    </row>
    <row r="9" spans="1:14" s="4" customFormat="1" ht="15" customHeight="1" x14ac:dyDescent="0.4">
      <c r="A9" s="256" t="s">
        <v>8</v>
      </c>
      <c r="B9" s="55" t="s">
        <v>9</v>
      </c>
      <c r="C9" s="56" t="s">
        <v>10</v>
      </c>
      <c r="D9" s="66" t="s">
        <v>11</v>
      </c>
      <c r="E9" s="58" t="s">
        <v>12</v>
      </c>
      <c r="F9" s="15"/>
      <c r="G9" s="55" t="s">
        <v>13</v>
      </c>
      <c r="H9" s="57" t="s">
        <v>14</v>
      </c>
      <c r="I9" s="69" t="s">
        <v>90</v>
      </c>
      <c r="J9" s="52"/>
      <c r="K9" s="69" t="s">
        <v>99</v>
      </c>
    </row>
    <row r="10" spans="1:14" s="4" customFormat="1" ht="15" customHeight="1" x14ac:dyDescent="0.4">
      <c r="A10" s="256"/>
      <c r="B10" s="59"/>
      <c r="C10" s="65" t="s">
        <v>15</v>
      </c>
      <c r="D10" s="66" t="s">
        <v>16</v>
      </c>
      <c r="E10" s="67" t="s">
        <v>17</v>
      </c>
      <c r="F10" s="15"/>
      <c r="G10" s="68"/>
      <c r="H10" s="70"/>
      <c r="I10" s="71" t="s">
        <v>88</v>
      </c>
      <c r="J10" s="62"/>
      <c r="K10" s="63"/>
    </row>
    <row r="11" spans="1:14" s="4" customFormat="1" ht="15" customHeight="1" x14ac:dyDescent="0.4">
      <c r="A11" s="256"/>
      <c r="B11" s="59" t="s">
        <v>18</v>
      </c>
      <c r="C11" s="59" t="s">
        <v>19</v>
      </c>
      <c r="D11" s="60" t="s">
        <v>20</v>
      </c>
      <c r="E11" s="61" t="s">
        <v>21</v>
      </c>
      <c r="G11" s="59" t="s">
        <v>22</v>
      </c>
      <c r="H11" s="60" t="s">
        <v>23</v>
      </c>
      <c r="I11" s="61" t="s">
        <v>89</v>
      </c>
      <c r="J11" s="64"/>
      <c r="K11" s="72" t="s">
        <v>49</v>
      </c>
    </row>
    <row r="12" spans="1:14" ht="60" customHeight="1" thickBot="1" x14ac:dyDescent="0.45">
      <c r="A12" s="7" t="s">
        <v>24</v>
      </c>
      <c r="B12" s="8">
        <f>'別記様式第7号別紙2_所要額精算書（個表）'!H25</f>
        <v>0</v>
      </c>
      <c r="C12" s="138"/>
      <c r="D12" s="14">
        <f>B12-C12</f>
        <v>0</v>
      </c>
      <c r="E12" s="50">
        <f>D12</f>
        <v>0</v>
      </c>
      <c r="F12" s="19"/>
      <c r="G12" s="16">
        <v>2600000</v>
      </c>
      <c r="H12" s="9" t="s">
        <v>25</v>
      </c>
      <c r="I12" s="17">
        <f>L12*3/4</f>
        <v>0</v>
      </c>
      <c r="J12" s="18"/>
      <c r="K12" s="17">
        <f>ROUNDDOWN(I12,-3)</f>
        <v>0</v>
      </c>
      <c r="L12" s="48">
        <f>MIN(E12,G12)</f>
        <v>0</v>
      </c>
    </row>
    <row r="13" spans="1:14" ht="20.100000000000001" customHeight="1" x14ac:dyDescent="0.4">
      <c r="A13" s="51"/>
      <c r="B13" s="51"/>
      <c r="C13" s="51"/>
      <c r="D13" s="51"/>
      <c r="E13" s="51"/>
      <c r="F13" s="51"/>
      <c r="G13" s="51"/>
      <c r="H13" s="51"/>
      <c r="I13" s="51"/>
      <c r="J13" s="51"/>
      <c r="K13" s="51"/>
    </row>
    <row r="14" spans="1:14" ht="20.100000000000001" customHeight="1" x14ac:dyDescent="0.4">
      <c r="A14" s="51" t="s">
        <v>26</v>
      </c>
      <c r="B14" s="51"/>
      <c r="C14" s="51"/>
      <c r="D14" s="51"/>
      <c r="E14" s="51"/>
      <c r="F14" s="51"/>
      <c r="G14" s="51"/>
      <c r="H14" s="51"/>
      <c r="I14" s="51"/>
      <c r="J14" s="51"/>
      <c r="K14" s="51"/>
      <c r="N14" s="48"/>
    </row>
    <row r="15" spans="1:14" ht="20.100000000000001" customHeight="1" x14ac:dyDescent="0.4">
      <c r="A15" s="252" t="s">
        <v>27</v>
      </c>
      <c r="B15" s="252"/>
      <c r="C15" s="252"/>
      <c r="D15" s="252"/>
      <c r="E15" s="252"/>
      <c r="F15" s="252"/>
      <c r="G15" s="252"/>
      <c r="H15" s="252"/>
      <c r="I15" s="252"/>
      <c r="J15" s="252"/>
      <c r="K15" s="252"/>
    </row>
    <row r="16" spans="1:14" ht="20.100000000000001" customHeight="1" x14ac:dyDescent="0.4">
      <c r="A16" s="252" t="s">
        <v>28</v>
      </c>
      <c r="B16" s="252"/>
      <c r="C16" s="252"/>
      <c r="D16" s="252"/>
      <c r="E16" s="252"/>
      <c r="F16" s="252"/>
      <c r="G16" s="252"/>
      <c r="H16" s="252"/>
      <c r="I16" s="252"/>
      <c r="J16" s="252"/>
      <c r="K16" s="252"/>
    </row>
    <row r="17" spans="1:11" ht="20.100000000000001" customHeight="1" x14ac:dyDescent="0.4">
      <c r="A17" s="252" t="s">
        <v>93</v>
      </c>
      <c r="B17" s="252"/>
      <c r="C17" s="252"/>
      <c r="D17" s="252"/>
      <c r="E17" s="252"/>
      <c r="F17" s="252"/>
      <c r="G17" s="252"/>
      <c r="H17" s="252"/>
      <c r="I17" s="252"/>
      <c r="J17" s="252"/>
      <c r="K17" s="252"/>
    </row>
    <row r="18" spans="1:11" ht="20.100000000000001" customHeight="1" x14ac:dyDescent="0.4">
      <c r="A18" s="252" t="s">
        <v>101</v>
      </c>
      <c r="B18" s="252"/>
      <c r="C18" s="252"/>
      <c r="D18" s="252"/>
      <c r="E18" s="252"/>
      <c r="F18" s="252"/>
      <c r="G18" s="252"/>
      <c r="H18" s="252"/>
      <c r="I18" s="252"/>
      <c r="J18" s="252"/>
      <c r="K18" s="252"/>
    </row>
    <row r="19" spans="1:11" ht="17.25" customHeight="1" x14ac:dyDescent="0.4"/>
  </sheetData>
  <sheetProtection algorithmName="SHA-512" hashValue="kSITODztBzvQrdaNuUBokXGEXp/LpZkvVTspT0L9sf3n0dF85QzxxSp7fkLF4gqlsUwgrzJsJ2CBauBRSN7jmw==" saltValue="vrZbL+9a2kgz++zl7Wz/uA==" spinCount="100000" sheet="1" objects="1" scenarios="1"/>
  <mergeCells count="7">
    <mergeCell ref="A18:K18"/>
    <mergeCell ref="A5:K5"/>
    <mergeCell ref="H7:K7"/>
    <mergeCell ref="A9:A11"/>
    <mergeCell ref="A15:K15"/>
    <mergeCell ref="A16:K16"/>
    <mergeCell ref="A17:K17"/>
  </mergeCells>
  <phoneticPr fontId="20"/>
  <printOptions horizontalCentered="1"/>
  <pageMargins left="0.39370078740157483" right="0.39370078740157483" top="0.98425196850393704" bottom="0.39370078740157483" header="0.39370078740157483" footer="0.19685039370078741"/>
  <pageSetup paperSize="9" orientation="landscape" r:id="rId1"/>
  <headerFooter alignWithMargins="0">
    <oddFooter xml:space="preserve">&amp;C&amp;12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3"/>
  <sheetViews>
    <sheetView topLeftCell="A20" zoomScaleNormal="100" zoomScaleSheetLayoutView="100" workbookViewId="0">
      <selection activeCell="E32" sqref="E32"/>
    </sheetView>
  </sheetViews>
  <sheetFormatPr defaultColWidth="8.75" defaultRowHeight="13.5" x14ac:dyDescent="0.4"/>
  <cols>
    <col min="1" max="1" width="2.375" style="27" customWidth="1"/>
    <col min="2" max="5" width="18.625" style="27" customWidth="1"/>
    <col min="6" max="16384" width="8.75" style="27"/>
  </cols>
  <sheetData>
    <row r="1" spans="1:5" x14ac:dyDescent="0.15">
      <c r="A1" s="94"/>
      <c r="B1" s="94"/>
      <c r="C1" s="94"/>
      <c r="D1" s="94"/>
      <c r="E1" s="95" t="s">
        <v>84</v>
      </c>
    </row>
    <row r="2" spans="1:5" ht="10.15" customHeight="1" x14ac:dyDescent="0.4">
      <c r="A2" s="94"/>
      <c r="B2" s="94"/>
      <c r="C2" s="94"/>
      <c r="D2" s="94"/>
      <c r="E2" s="94"/>
    </row>
    <row r="3" spans="1:5" ht="40.15" customHeight="1" x14ac:dyDescent="0.4">
      <c r="A3" s="94"/>
      <c r="B3" s="257" t="s">
        <v>128</v>
      </c>
      <c r="C3" s="258"/>
      <c r="D3" s="258"/>
      <c r="E3" s="258"/>
    </row>
    <row r="4" spans="1:5" ht="11.45" customHeight="1" x14ac:dyDescent="0.4">
      <c r="A4" s="94"/>
      <c r="B4" s="96"/>
      <c r="C4" s="94"/>
      <c r="D4" s="94"/>
      <c r="E4" s="94"/>
    </row>
    <row r="5" spans="1:5" ht="15" customHeight="1" x14ac:dyDescent="0.4">
      <c r="A5" s="94"/>
      <c r="B5" s="94"/>
      <c r="C5" s="94"/>
      <c r="D5" s="94"/>
      <c r="E5" s="97" t="s">
        <v>7</v>
      </c>
    </row>
    <row r="6" spans="1:5" ht="30" customHeight="1" x14ac:dyDescent="0.4">
      <c r="A6" s="94"/>
      <c r="B6" s="259" t="s">
        <v>66</v>
      </c>
      <c r="C6" s="260"/>
      <c r="D6" s="259" t="s">
        <v>67</v>
      </c>
      <c r="E6" s="260"/>
    </row>
    <row r="7" spans="1:5" ht="30" customHeight="1" x14ac:dyDescent="0.4">
      <c r="A7" s="94"/>
      <c r="B7" s="28" t="s">
        <v>68</v>
      </c>
      <c r="C7" s="28" t="s">
        <v>69</v>
      </c>
      <c r="D7" s="28" t="s">
        <v>68</v>
      </c>
      <c r="E7" s="28" t="s">
        <v>69</v>
      </c>
    </row>
    <row r="8" spans="1:5" ht="30" customHeight="1" x14ac:dyDescent="0.4">
      <c r="A8" s="94"/>
      <c r="B8" s="29" t="s">
        <v>100</v>
      </c>
      <c r="C8" s="30">
        <f>'別記様式第7号別紙1_所要額精算書（総括表）'!K12</f>
        <v>0</v>
      </c>
      <c r="D8" s="29" t="s">
        <v>24</v>
      </c>
      <c r="E8" s="121">
        <f>'別記様式第7号別紙2_所要額精算書（個表）'!H25</f>
        <v>0</v>
      </c>
    </row>
    <row r="9" spans="1:5" ht="30" customHeight="1" x14ac:dyDescent="0.4">
      <c r="A9" s="94"/>
      <c r="B9" s="31"/>
      <c r="C9" s="32"/>
      <c r="D9" s="120"/>
      <c r="E9" s="121"/>
    </row>
    <row r="10" spans="1:5" ht="30" customHeight="1" x14ac:dyDescent="0.4">
      <c r="A10" s="94"/>
      <c r="B10" s="31"/>
      <c r="C10" s="32"/>
      <c r="D10" s="122"/>
      <c r="E10" s="123"/>
    </row>
    <row r="11" spans="1:5" ht="30" customHeight="1" x14ac:dyDescent="0.4">
      <c r="A11" s="94"/>
      <c r="B11" s="31"/>
      <c r="C11" s="32"/>
      <c r="D11" s="122"/>
      <c r="E11" s="123"/>
    </row>
    <row r="12" spans="1:5" ht="30" customHeight="1" x14ac:dyDescent="0.4">
      <c r="A12" s="94"/>
      <c r="B12" s="29" t="s">
        <v>70</v>
      </c>
      <c r="C12" s="30">
        <f>E19-C8</f>
        <v>0</v>
      </c>
      <c r="D12" s="122"/>
      <c r="E12" s="123"/>
    </row>
    <row r="13" spans="1:5" ht="30" customHeight="1" x14ac:dyDescent="0.4">
      <c r="A13" s="94"/>
      <c r="B13" s="124"/>
      <c r="C13" s="123"/>
      <c r="D13" s="124"/>
      <c r="E13" s="123"/>
    </row>
    <row r="14" spans="1:5" ht="30" customHeight="1" x14ac:dyDescent="0.4">
      <c r="A14" s="94"/>
      <c r="B14" s="124"/>
      <c r="C14" s="123"/>
      <c r="D14" s="124"/>
      <c r="E14" s="123"/>
    </row>
    <row r="15" spans="1:5" ht="30" customHeight="1" x14ac:dyDescent="0.4">
      <c r="A15" s="94"/>
      <c r="B15" s="125"/>
      <c r="C15" s="126"/>
      <c r="D15" s="125"/>
      <c r="E15" s="126"/>
    </row>
    <row r="16" spans="1:5" ht="30" customHeight="1" x14ac:dyDescent="0.4">
      <c r="A16" s="94"/>
      <c r="B16" s="125"/>
      <c r="C16" s="126"/>
      <c r="D16" s="125"/>
      <c r="E16" s="126"/>
    </row>
    <row r="17" spans="1:5" ht="30" customHeight="1" x14ac:dyDescent="0.4">
      <c r="A17" s="94"/>
      <c r="B17" s="125"/>
      <c r="C17" s="126"/>
      <c r="D17" s="125"/>
      <c r="E17" s="126"/>
    </row>
    <row r="18" spans="1:5" ht="30" customHeight="1" x14ac:dyDescent="0.4">
      <c r="A18" s="94"/>
      <c r="B18" s="33"/>
      <c r="C18" s="34"/>
      <c r="D18" s="125"/>
      <c r="E18" s="126"/>
    </row>
    <row r="19" spans="1:5" ht="30" customHeight="1" x14ac:dyDescent="0.4">
      <c r="A19" s="94"/>
      <c r="B19" s="28" t="s">
        <v>71</v>
      </c>
      <c r="C19" s="30">
        <f>SUM(C8:C18)</f>
        <v>0</v>
      </c>
      <c r="D19" s="28" t="s">
        <v>71</v>
      </c>
      <c r="E19" s="30">
        <f>SUM(E8:E18)</f>
        <v>0</v>
      </c>
    </row>
    <row r="20" spans="1:5" ht="30" customHeight="1" x14ac:dyDescent="0.4">
      <c r="A20" s="94"/>
      <c r="B20" s="35"/>
      <c r="C20" s="36" t="s">
        <v>72</v>
      </c>
      <c r="D20" s="37">
        <f>C19-E19</f>
        <v>0</v>
      </c>
      <c r="E20" s="38"/>
    </row>
    <row r="21" spans="1:5" ht="15" customHeight="1" x14ac:dyDescent="0.4">
      <c r="A21" s="98"/>
      <c r="B21" s="98"/>
      <c r="C21" s="98"/>
      <c r="D21" s="98"/>
      <c r="E21" s="98"/>
    </row>
    <row r="22" spans="1:5" ht="15" customHeight="1" x14ac:dyDescent="0.4">
      <c r="A22" s="98"/>
      <c r="B22" s="261" t="s">
        <v>129</v>
      </c>
      <c r="C22" s="261"/>
      <c r="D22" s="261"/>
      <c r="E22" s="261"/>
    </row>
    <row r="23" spans="1:5" ht="15" customHeight="1" x14ac:dyDescent="0.4">
      <c r="A23" s="98"/>
      <c r="B23" s="261"/>
      <c r="C23" s="261"/>
      <c r="D23" s="261"/>
      <c r="E23" s="261"/>
    </row>
    <row r="24" spans="1:5" ht="15" customHeight="1" x14ac:dyDescent="0.4">
      <c r="A24" s="98"/>
      <c r="B24" s="98"/>
      <c r="C24" s="98"/>
      <c r="D24" s="98"/>
      <c r="E24" s="98"/>
    </row>
    <row r="25" spans="1:5" ht="15" customHeight="1" x14ac:dyDescent="0.4">
      <c r="A25" s="98"/>
      <c r="B25" s="99" t="str">
        <f>別記様式第7号_実績報告書!F2</f>
        <v>　　令和　　年　　月　　日</v>
      </c>
      <c r="C25" s="99"/>
      <c r="D25" s="99"/>
      <c r="E25" s="99"/>
    </row>
    <row r="26" spans="1:5" ht="15" customHeight="1" x14ac:dyDescent="0.4">
      <c r="A26" s="98"/>
      <c r="B26" s="99"/>
      <c r="C26" s="99"/>
      <c r="D26" s="99"/>
      <c r="E26" s="99"/>
    </row>
    <row r="27" spans="1:5" ht="15" customHeight="1" x14ac:dyDescent="0.4">
      <c r="A27" s="98"/>
      <c r="B27" s="99"/>
      <c r="C27" s="99"/>
      <c r="D27" s="99"/>
      <c r="E27" s="99"/>
    </row>
    <row r="28" spans="1:5" ht="15" customHeight="1" x14ac:dyDescent="0.4">
      <c r="A28" s="98"/>
      <c r="B28" s="99"/>
      <c r="C28" s="99" t="s">
        <v>73</v>
      </c>
      <c r="D28" s="144">
        <f>別記様式第7号_実績報告書!F7</f>
        <v>0</v>
      </c>
      <c r="E28" s="127"/>
    </row>
    <row r="29" spans="1:5" ht="15" customHeight="1" x14ac:dyDescent="0.4">
      <c r="A29" s="98"/>
      <c r="B29" s="99"/>
      <c r="C29" s="99"/>
      <c r="D29" s="99"/>
      <c r="E29" s="99"/>
    </row>
    <row r="30" spans="1:5" ht="15" customHeight="1" x14ac:dyDescent="0.4">
      <c r="A30" s="98"/>
      <c r="B30" s="99"/>
      <c r="C30" s="100" t="s">
        <v>74</v>
      </c>
      <c r="D30" s="127">
        <f>別記様式第7号_実績報告書!F8</f>
        <v>0</v>
      </c>
      <c r="E30" s="128"/>
    </row>
    <row r="31" spans="1:5" ht="15" customHeight="1" x14ac:dyDescent="0.4">
      <c r="A31" s="98"/>
      <c r="B31" s="99"/>
      <c r="C31" s="99"/>
      <c r="D31" s="127"/>
      <c r="E31" s="128"/>
    </row>
    <row r="32" spans="1:5" ht="15" customHeight="1" x14ac:dyDescent="0.4">
      <c r="A32" s="98"/>
      <c r="B32" s="99"/>
      <c r="C32" s="99"/>
      <c r="D32" s="99"/>
      <c r="E32" s="99"/>
    </row>
    <row r="33" spans="1:5" x14ac:dyDescent="0.4">
      <c r="A33" s="94"/>
      <c r="B33" s="101"/>
      <c r="C33" s="101"/>
      <c r="D33" s="101"/>
      <c r="E33" s="101"/>
    </row>
  </sheetData>
  <sheetProtection algorithmName="SHA-512" hashValue="PvqaFwUSbT+wWcbi9wMh2ACXEZrjUdVTjJwmJ0etpbzterzRtpluyl8HiMIuVEb7Rpuk/p3XoA1zWI6B0kgehQ==" saltValue="qYzJNVjEAWtI6KyFur4V8g==" spinCount="100000" sheet="1" objects="1" scenarios="1"/>
  <mergeCells count="4">
    <mergeCell ref="B3:E3"/>
    <mergeCell ref="B6:C6"/>
    <mergeCell ref="D6:E6"/>
    <mergeCell ref="B22:E23"/>
  </mergeCells>
  <phoneticPr fontId="20"/>
  <pageMargins left="0.59055118110236227" right="0.59055118110236227" top="0.59055118110236227" bottom="0.59055118110236227" header="0" footer="0.51181102362204722"/>
  <pageSetup paperSize="9" scale="9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89551-8F2B-460F-AAF6-01E883AD08F1}">
  <dimension ref="A1:D36"/>
  <sheetViews>
    <sheetView showGridLines="0" tabSelected="1" zoomScale="85" zoomScaleNormal="85" zoomScaleSheetLayoutView="82" workbookViewId="0">
      <selection activeCell="B8" sqref="B8:D8"/>
    </sheetView>
  </sheetViews>
  <sheetFormatPr defaultColWidth="8.75" defaultRowHeight="18.75" x14ac:dyDescent="0.4"/>
  <cols>
    <col min="1" max="1" width="14.625" bestFit="1" customWidth="1"/>
    <col min="2" max="2" width="24.25" bestFit="1" customWidth="1"/>
    <col min="3" max="3" width="35.25" bestFit="1" customWidth="1"/>
    <col min="4" max="4" width="24.25" bestFit="1" customWidth="1"/>
  </cols>
  <sheetData>
    <row r="1" spans="1:4" x14ac:dyDescent="0.4">
      <c r="D1" s="42" t="s">
        <v>83</v>
      </c>
    </row>
    <row r="2" spans="1:4" x14ac:dyDescent="0.4">
      <c r="A2" s="277" t="str">
        <f>別記様式第7号_実績報告書!F2</f>
        <v>　　令和　　年　　月　　日</v>
      </c>
      <c r="B2" s="175"/>
      <c r="C2" s="175"/>
      <c r="D2" s="175"/>
    </row>
    <row r="3" spans="1:4" x14ac:dyDescent="0.4">
      <c r="A3" s="20"/>
    </row>
    <row r="4" spans="1:4" x14ac:dyDescent="0.4">
      <c r="A4" s="278" t="s">
        <v>120</v>
      </c>
      <c r="B4" s="175"/>
      <c r="C4" s="175"/>
      <c r="D4" s="175"/>
    </row>
    <row r="5" spans="1:4" x14ac:dyDescent="0.4">
      <c r="A5" s="21"/>
    </row>
    <row r="6" spans="1:4" ht="19.5" thickBot="1" x14ac:dyDescent="0.45">
      <c r="A6" s="265" t="s">
        <v>51</v>
      </c>
      <c r="B6" s="175"/>
      <c r="C6" s="175"/>
      <c r="D6" s="175"/>
    </row>
    <row r="7" spans="1:4" ht="18.399999999999999" customHeight="1" thickBot="1" x14ac:dyDescent="0.45">
      <c r="A7" s="22" t="s">
        <v>52</v>
      </c>
      <c r="B7" s="279">
        <f>別記様式第7号_実績報告書!C22</f>
        <v>0</v>
      </c>
      <c r="C7" s="280"/>
      <c r="D7" s="281"/>
    </row>
    <row r="8" spans="1:4" ht="18.399999999999999" customHeight="1" thickBot="1" x14ac:dyDescent="0.45">
      <c r="A8" s="41" t="s">
        <v>53</v>
      </c>
      <c r="B8" s="282"/>
      <c r="C8" s="283"/>
      <c r="D8" s="284"/>
    </row>
    <row r="9" spans="1:4" ht="21.4" customHeight="1" thickBot="1" x14ac:dyDescent="0.45">
      <c r="A9" s="41" t="s">
        <v>54</v>
      </c>
      <c r="B9" s="139"/>
      <c r="C9" s="23" t="s">
        <v>55</v>
      </c>
      <c r="D9" s="140"/>
    </row>
    <row r="10" spans="1:4" x14ac:dyDescent="0.4">
      <c r="A10" s="24" t="s">
        <v>56</v>
      </c>
      <c r="B10" s="285" t="s">
        <v>57</v>
      </c>
      <c r="C10" s="273" t="s">
        <v>58</v>
      </c>
      <c r="D10" s="141" t="s">
        <v>59</v>
      </c>
    </row>
    <row r="11" spans="1:4" ht="19.5" thickBot="1" x14ac:dyDescent="0.45">
      <c r="A11" s="41" t="s">
        <v>60</v>
      </c>
      <c r="B11" s="286"/>
      <c r="C11" s="274"/>
      <c r="D11" s="142" t="s">
        <v>61</v>
      </c>
    </row>
    <row r="12" spans="1:4" x14ac:dyDescent="0.4">
      <c r="A12" s="273" t="s">
        <v>62</v>
      </c>
      <c r="B12" s="141" t="s">
        <v>59</v>
      </c>
      <c r="C12" s="273" t="s">
        <v>63</v>
      </c>
      <c r="D12" s="141" t="s">
        <v>64</v>
      </c>
    </row>
    <row r="13" spans="1:4" ht="19.5" thickBot="1" x14ac:dyDescent="0.45">
      <c r="A13" s="274"/>
      <c r="B13" s="142" t="s">
        <v>61</v>
      </c>
      <c r="C13" s="274"/>
      <c r="D13" s="142" t="s">
        <v>65</v>
      </c>
    </row>
    <row r="14" spans="1:4" x14ac:dyDescent="0.4">
      <c r="A14" s="25"/>
    </row>
    <row r="15" spans="1:4" x14ac:dyDescent="0.4">
      <c r="A15" s="265" t="s">
        <v>135</v>
      </c>
      <c r="B15" s="175"/>
      <c r="C15" s="175"/>
      <c r="D15" s="175"/>
    </row>
    <row r="16" spans="1:4" ht="10.5" customHeight="1" x14ac:dyDescent="0.4">
      <c r="A16" s="143"/>
    </row>
    <row r="17" spans="1:4" x14ac:dyDescent="0.4">
      <c r="A17" s="275" t="s">
        <v>136</v>
      </c>
      <c r="B17" s="275"/>
      <c r="C17" s="275"/>
      <c r="D17" s="275"/>
    </row>
    <row r="18" spans="1:4" ht="25.5" customHeight="1" thickBot="1" x14ac:dyDescent="0.2">
      <c r="A18" s="276" t="s">
        <v>137</v>
      </c>
      <c r="B18" s="276"/>
      <c r="C18" s="276"/>
      <c r="D18" s="145" t="s">
        <v>138</v>
      </c>
    </row>
    <row r="19" spans="1:4" ht="63" customHeight="1" thickBot="1" x14ac:dyDescent="0.45">
      <c r="A19" s="266" t="s">
        <v>139</v>
      </c>
      <c r="B19" s="266"/>
      <c r="C19" s="266"/>
      <c r="D19" s="146"/>
    </row>
    <row r="20" spans="1:4" ht="6.75" customHeight="1" x14ac:dyDescent="0.4">
      <c r="A20" s="265"/>
      <c r="B20" s="265"/>
      <c r="C20" s="265"/>
      <c r="D20" s="265"/>
    </row>
    <row r="21" spans="1:4" ht="34.5" customHeight="1" thickBot="1" x14ac:dyDescent="0.45">
      <c r="A21" s="265" t="s">
        <v>140</v>
      </c>
      <c r="B21" s="184"/>
      <c r="C21" s="184"/>
      <c r="D21" s="184"/>
    </row>
    <row r="22" spans="1:4" ht="18" customHeight="1" x14ac:dyDescent="0.4">
      <c r="A22" s="267" t="s">
        <v>141</v>
      </c>
      <c r="B22" s="268"/>
      <c r="C22" s="268"/>
      <c r="D22" s="269"/>
    </row>
    <row r="23" spans="1:4" ht="71.25" customHeight="1" thickBot="1" x14ac:dyDescent="0.45">
      <c r="A23" s="270"/>
      <c r="B23" s="271"/>
      <c r="C23" s="271"/>
      <c r="D23" s="272"/>
    </row>
    <row r="24" spans="1:4" ht="9" customHeight="1" x14ac:dyDescent="0.4">
      <c r="A24" s="265"/>
      <c r="B24" s="265"/>
      <c r="C24" s="265"/>
      <c r="D24" s="265"/>
    </row>
    <row r="25" spans="1:4" ht="31.5" customHeight="1" thickBot="1" x14ac:dyDescent="0.45">
      <c r="A25" s="265" t="s">
        <v>142</v>
      </c>
      <c r="B25" s="184"/>
      <c r="C25" s="184"/>
      <c r="D25" s="184"/>
    </row>
    <row r="26" spans="1:4" ht="108" customHeight="1" thickBot="1" x14ac:dyDescent="0.45">
      <c r="A26" s="262"/>
      <c r="B26" s="263"/>
      <c r="C26" s="263"/>
      <c r="D26" s="264"/>
    </row>
    <row r="27" spans="1:4" ht="9" customHeight="1" x14ac:dyDescent="0.4">
      <c r="A27" s="26"/>
    </row>
    <row r="28" spans="1:4" ht="20.25" thickBot="1" x14ac:dyDescent="0.45">
      <c r="A28" s="265" t="s">
        <v>143</v>
      </c>
      <c r="B28" s="184"/>
      <c r="C28" s="184"/>
      <c r="D28" s="184"/>
    </row>
    <row r="29" spans="1:4" ht="49.5" customHeight="1" thickBot="1" x14ac:dyDescent="0.45">
      <c r="A29" s="266" t="s">
        <v>144</v>
      </c>
      <c r="B29" s="266"/>
      <c r="C29" s="266"/>
      <c r="D29" s="146"/>
    </row>
    <row r="30" spans="1:4" ht="30" customHeight="1" thickBot="1" x14ac:dyDescent="0.45">
      <c r="A30" s="44" t="s">
        <v>145</v>
      </c>
    </row>
    <row r="31" spans="1:4" ht="69.75" customHeight="1" thickBot="1" x14ac:dyDescent="0.45">
      <c r="A31" s="262"/>
      <c r="B31" s="263"/>
      <c r="C31" s="263"/>
      <c r="D31" s="264"/>
    </row>
    <row r="33" spans="1:4" ht="20.25" thickBot="1" x14ac:dyDescent="0.45">
      <c r="A33" s="265" t="s">
        <v>146</v>
      </c>
      <c r="B33" s="184"/>
      <c r="C33" s="184"/>
      <c r="D33" s="184"/>
    </row>
    <row r="34" spans="1:4" ht="50.25" customHeight="1" thickBot="1" x14ac:dyDescent="0.45">
      <c r="A34" s="266" t="s">
        <v>147</v>
      </c>
      <c r="B34" s="266"/>
      <c r="C34" s="266"/>
      <c r="D34" s="146"/>
    </row>
    <row r="35" spans="1:4" ht="30" customHeight="1" thickBot="1" x14ac:dyDescent="0.45">
      <c r="A35" s="44" t="s">
        <v>148</v>
      </c>
    </row>
    <row r="36" spans="1:4" ht="69.75" customHeight="1" thickBot="1" x14ac:dyDescent="0.45">
      <c r="A36" s="262"/>
      <c r="B36" s="263"/>
      <c r="C36" s="263"/>
      <c r="D36" s="264"/>
    </row>
  </sheetData>
  <sheetProtection algorithmName="SHA-512" hashValue="miOOMqNnVBI3PCQvV6SEQBWT90qRSzi1w1zHggxFUv+KqKDt+BEjEXqJ/MKyT9JRk2iynVX8h7+UfW6prOfYPA==" saltValue="6YQ8dntZ3EZy2+p9/cnw0Q==" spinCount="100000" sheet="1" objects="1" scenarios="1"/>
  <mergeCells count="26">
    <mergeCell ref="B10:B11"/>
    <mergeCell ref="C10:C11"/>
    <mergeCell ref="A2:D2"/>
    <mergeCell ref="A4:D4"/>
    <mergeCell ref="A6:D6"/>
    <mergeCell ref="B7:D7"/>
    <mergeCell ref="B8:D8"/>
    <mergeCell ref="A25:D25"/>
    <mergeCell ref="A12:A13"/>
    <mergeCell ref="C12:C13"/>
    <mergeCell ref="A15:D15"/>
    <mergeCell ref="A17:D17"/>
    <mergeCell ref="A18:C18"/>
    <mergeCell ref="A19:C19"/>
    <mergeCell ref="A20:D20"/>
    <mergeCell ref="A21:D21"/>
    <mergeCell ref="A22:D22"/>
    <mergeCell ref="A23:D23"/>
    <mergeCell ref="A24:D24"/>
    <mergeCell ref="A36:D36"/>
    <mergeCell ref="A26:D26"/>
    <mergeCell ref="A28:D28"/>
    <mergeCell ref="A29:C29"/>
    <mergeCell ref="A31:D31"/>
    <mergeCell ref="A33:D33"/>
    <mergeCell ref="A34:C34"/>
  </mergeCells>
  <phoneticPr fontId="20"/>
  <dataValidations count="3">
    <dataValidation type="list" allowBlank="1" showInputMessage="1" showErrorMessage="1" sqref="D29" xr:uid="{38B91F42-1B15-4724-B39E-F9F23BF9FD36}">
      <formula1>"1,2,3,4"</formula1>
    </dataValidation>
    <dataValidation type="list" allowBlank="1" showInputMessage="1" showErrorMessage="1" sqref="D34" xr:uid="{94CC1DA0-FAB6-497F-9B35-2CA811017D8B}">
      <formula1>"1,2,3"</formula1>
    </dataValidation>
    <dataValidation type="list" allowBlank="1" showInputMessage="1" showErrorMessage="1" sqref="D19" xr:uid="{94D8177A-ABB4-4932-94C0-751C437E7B3F}">
      <formula1>"1,2,3,4,5"</formula1>
    </dataValidation>
  </dataValidations>
  <pageMargins left="0.75" right="0.75" top="1" bottom="1" header="0.5" footer="0.5"/>
  <pageSetup paperSize="9" scale="8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0"/>
  <sheetViews>
    <sheetView topLeftCell="A6" zoomScale="40" zoomScaleNormal="40" zoomScaleSheetLayoutView="40" workbookViewId="0">
      <selection activeCell="L18" sqref="L18"/>
    </sheetView>
  </sheetViews>
  <sheetFormatPr defaultColWidth="9" defaultRowHeight="18.75" x14ac:dyDescent="0.4"/>
  <cols>
    <col min="1" max="1" width="9" style="109"/>
    <col min="2" max="2" width="16.75" style="109" customWidth="1"/>
    <col min="3" max="3" width="19.75" style="109" customWidth="1"/>
    <col min="4" max="4" width="16.75" style="109" customWidth="1"/>
    <col min="5" max="5" width="17.25" style="109" customWidth="1"/>
    <col min="6" max="6" width="16.75" style="109" customWidth="1"/>
    <col min="7" max="7" width="15.75" style="109" customWidth="1"/>
    <col min="8" max="8" width="18.375" style="109" customWidth="1"/>
    <col min="9" max="16384" width="9" style="109"/>
  </cols>
  <sheetData>
    <row r="1" spans="1:8" ht="25.5" x14ac:dyDescent="0.5">
      <c r="A1" s="106"/>
      <c r="B1" s="106"/>
      <c r="C1" s="106"/>
      <c r="D1" s="106"/>
      <c r="E1" s="106"/>
      <c r="F1" s="106"/>
      <c r="G1" s="107"/>
      <c r="H1" s="108" t="s">
        <v>102</v>
      </c>
    </row>
    <row r="2" spans="1:8" x14ac:dyDescent="0.4">
      <c r="A2" s="106"/>
      <c r="B2" s="106"/>
      <c r="C2" s="106"/>
      <c r="D2" s="106"/>
      <c r="E2" s="106"/>
      <c r="F2" s="106"/>
      <c r="G2" s="106"/>
      <c r="H2" s="106"/>
    </row>
    <row r="3" spans="1:8" ht="48.75" x14ac:dyDescent="0.95">
      <c r="A3" s="106"/>
      <c r="B3" s="106"/>
      <c r="C3" s="106"/>
      <c r="D3" s="110" t="s">
        <v>103</v>
      </c>
      <c r="E3" s="106"/>
      <c r="F3" s="106"/>
      <c r="G3" s="106"/>
      <c r="H3" s="106"/>
    </row>
    <row r="4" spans="1:8" x14ac:dyDescent="0.4">
      <c r="A4" s="106"/>
      <c r="B4" s="106"/>
      <c r="C4" s="106"/>
      <c r="D4" s="106"/>
      <c r="E4" s="106"/>
      <c r="F4" s="106"/>
      <c r="G4" s="106"/>
      <c r="H4" s="106"/>
    </row>
    <row r="5" spans="1:8" x14ac:dyDescent="0.4">
      <c r="A5" s="106"/>
      <c r="B5" s="106"/>
      <c r="C5" s="106"/>
      <c r="D5" s="106"/>
      <c r="E5" s="106"/>
      <c r="F5" s="106"/>
      <c r="G5" s="106"/>
      <c r="H5" s="106"/>
    </row>
    <row r="6" spans="1:8" ht="53.25" customHeight="1" x14ac:dyDescent="0.4">
      <c r="A6" s="106"/>
      <c r="B6" s="106"/>
      <c r="C6" s="106"/>
      <c r="D6" s="106"/>
      <c r="E6" s="106"/>
      <c r="F6" s="106"/>
      <c r="G6" s="106"/>
      <c r="H6" s="106"/>
    </row>
    <row r="7" spans="1:8" ht="30" x14ac:dyDescent="0.6">
      <c r="A7" s="106"/>
      <c r="B7" s="106"/>
      <c r="C7" s="111" t="s">
        <v>104</v>
      </c>
      <c r="D7" s="288">
        <f>F15</f>
        <v>0</v>
      </c>
      <c r="E7" s="288"/>
      <c r="F7" s="112" t="s">
        <v>105</v>
      </c>
      <c r="G7" s="106"/>
      <c r="H7" s="106"/>
    </row>
    <row r="8" spans="1:8" x14ac:dyDescent="0.4">
      <c r="A8" s="106"/>
      <c r="B8" s="106"/>
      <c r="C8" s="106"/>
      <c r="D8" s="106"/>
      <c r="E8" s="106"/>
      <c r="F8" s="106"/>
      <c r="G8" s="106"/>
      <c r="H8" s="106"/>
    </row>
    <row r="9" spans="1:8" x14ac:dyDescent="0.4">
      <c r="A9" s="106"/>
      <c r="B9" s="106"/>
      <c r="C9" s="106"/>
      <c r="D9" s="106"/>
      <c r="E9" s="106"/>
      <c r="F9" s="106"/>
      <c r="G9" s="106"/>
      <c r="H9" s="106"/>
    </row>
    <row r="10" spans="1:8" x14ac:dyDescent="0.4">
      <c r="A10" s="106"/>
      <c r="B10" s="106"/>
      <c r="C10" s="106"/>
      <c r="D10" s="106"/>
      <c r="E10" s="106"/>
      <c r="F10" s="106"/>
      <c r="G10" s="106"/>
      <c r="H10" s="106"/>
    </row>
    <row r="11" spans="1:8" ht="30.75" thickBot="1" x14ac:dyDescent="0.65">
      <c r="A11" s="106"/>
      <c r="B11" s="113" t="s">
        <v>106</v>
      </c>
      <c r="C11" s="106"/>
      <c r="D11" s="106"/>
      <c r="E11" s="106"/>
      <c r="F11" s="106"/>
      <c r="G11" s="113" t="s">
        <v>107</v>
      </c>
      <c r="H11" s="106"/>
    </row>
    <row r="12" spans="1:8" ht="18.75" customHeight="1" x14ac:dyDescent="0.4">
      <c r="A12" s="106"/>
      <c r="B12" s="289" t="s">
        <v>108</v>
      </c>
      <c r="C12" s="290"/>
      <c r="D12" s="291" t="s">
        <v>109</v>
      </c>
      <c r="E12" s="292"/>
      <c r="F12" s="293" t="s">
        <v>110</v>
      </c>
      <c r="G12" s="294"/>
      <c r="H12" s="106"/>
    </row>
    <row r="13" spans="1:8" ht="18.75" customHeight="1" x14ac:dyDescent="0.4">
      <c r="A13" s="106"/>
      <c r="B13" s="290"/>
      <c r="C13" s="290"/>
      <c r="D13" s="290"/>
      <c r="E13" s="292"/>
      <c r="F13" s="295"/>
      <c r="G13" s="296"/>
      <c r="H13" s="106"/>
    </row>
    <row r="14" spans="1:8" ht="24.75" customHeight="1" x14ac:dyDescent="0.4">
      <c r="A14" s="106"/>
      <c r="B14" s="290"/>
      <c r="C14" s="290"/>
      <c r="D14" s="290"/>
      <c r="E14" s="292"/>
      <c r="F14" s="295"/>
      <c r="G14" s="296"/>
      <c r="H14" s="106"/>
    </row>
    <row r="15" spans="1:8" x14ac:dyDescent="0.4">
      <c r="A15" s="106"/>
      <c r="B15" s="297">
        <f>別記様式第7号_実績報告書!E26</f>
        <v>0</v>
      </c>
      <c r="C15" s="297"/>
      <c r="D15" s="298">
        <f>別記様式第7号_実績報告書!E24</f>
        <v>0</v>
      </c>
      <c r="E15" s="299"/>
      <c r="F15" s="300">
        <f>D15</f>
        <v>0</v>
      </c>
      <c r="G15" s="301"/>
      <c r="H15" s="106"/>
    </row>
    <row r="16" spans="1:8" x14ac:dyDescent="0.4">
      <c r="A16" s="106"/>
      <c r="B16" s="297"/>
      <c r="C16" s="297"/>
      <c r="D16" s="297"/>
      <c r="E16" s="299"/>
      <c r="F16" s="300"/>
      <c r="G16" s="301"/>
      <c r="H16" s="106"/>
    </row>
    <row r="17" spans="1:8" ht="28.5" customHeight="1" thickBot="1" x14ac:dyDescent="0.45">
      <c r="A17" s="106"/>
      <c r="B17" s="297"/>
      <c r="C17" s="297"/>
      <c r="D17" s="297"/>
      <c r="E17" s="299"/>
      <c r="F17" s="302"/>
      <c r="G17" s="303"/>
      <c r="H17" s="106"/>
    </row>
    <row r="18" spans="1:8" ht="85.5" customHeight="1" x14ac:dyDescent="0.4">
      <c r="A18" s="106"/>
      <c r="B18" s="106"/>
      <c r="C18" s="106"/>
      <c r="D18" s="106"/>
      <c r="E18" s="106"/>
      <c r="F18" s="106"/>
      <c r="G18" s="106"/>
      <c r="H18" s="106"/>
    </row>
    <row r="19" spans="1:8" ht="49.5" customHeight="1" x14ac:dyDescent="0.65">
      <c r="A19" s="106"/>
      <c r="B19" s="114" t="s">
        <v>130</v>
      </c>
      <c r="C19" s="106"/>
      <c r="D19" s="106"/>
      <c r="E19" s="106"/>
      <c r="F19" s="106"/>
      <c r="G19" s="106"/>
      <c r="H19" s="106"/>
    </row>
    <row r="20" spans="1:8" ht="40.5" customHeight="1" x14ac:dyDescent="0.65">
      <c r="A20" s="106"/>
      <c r="B20" s="114" t="s">
        <v>111</v>
      </c>
      <c r="C20" s="106"/>
      <c r="D20" s="106"/>
      <c r="E20" s="106"/>
      <c r="F20" s="106"/>
      <c r="G20" s="106"/>
      <c r="H20" s="106"/>
    </row>
    <row r="21" spans="1:8" x14ac:dyDescent="0.4">
      <c r="A21" s="106"/>
      <c r="B21" s="106"/>
      <c r="C21" s="106"/>
      <c r="D21" s="106"/>
      <c r="E21" s="106"/>
      <c r="F21" s="106"/>
      <c r="G21" s="106"/>
      <c r="H21" s="106"/>
    </row>
    <row r="22" spans="1:8" x14ac:dyDescent="0.4">
      <c r="A22" s="106"/>
      <c r="B22" s="106"/>
      <c r="C22" s="106"/>
      <c r="D22" s="106"/>
      <c r="E22" s="106"/>
      <c r="F22" s="106"/>
      <c r="G22" s="106"/>
      <c r="H22" s="106"/>
    </row>
    <row r="23" spans="1:8" ht="39" customHeight="1" x14ac:dyDescent="0.6">
      <c r="A23" s="106"/>
      <c r="B23" s="287" t="s">
        <v>131</v>
      </c>
      <c r="C23" s="287"/>
      <c r="D23" s="106"/>
      <c r="E23" s="106"/>
      <c r="F23" s="106"/>
      <c r="G23" s="106"/>
      <c r="H23" s="106"/>
    </row>
    <row r="24" spans="1:8" x14ac:dyDescent="0.4">
      <c r="A24" s="106"/>
      <c r="B24" s="106"/>
      <c r="C24" s="106"/>
      <c r="D24" s="106"/>
      <c r="E24" s="106"/>
      <c r="F24" s="106"/>
      <c r="G24" s="106"/>
      <c r="H24" s="106"/>
    </row>
    <row r="25" spans="1:8" x14ac:dyDescent="0.4">
      <c r="A25" s="106"/>
      <c r="B25" s="106"/>
      <c r="C25" s="106"/>
      <c r="D25" s="106"/>
      <c r="E25" s="106"/>
      <c r="F25" s="106"/>
      <c r="G25" s="106"/>
      <c r="H25" s="106"/>
    </row>
    <row r="26" spans="1:8" x14ac:dyDescent="0.4">
      <c r="A26" s="106"/>
      <c r="B26" s="106"/>
      <c r="C26" s="106"/>
      <c r="D26" s="106"/>
      <c r="E26" s="106"/>
      <c r="F26" s="106"/>
      <c r="G26" s="106"/>
      <c r="H26" s="106"/>
    </row>
    <row r="27" spans="1:8" ht="30" x14ac:dyDescent="0.6">
      <c r="A27" s="106"/>
      <c r="B27" s="115" t="s">
        <v>112</v>
      </c>
      <c r="C27" s="106"/>
      <c r="D27" s="106"/>
      <c r="E27" s="106"/>
      <c r="F27" s="106"/>
      <c r="G27" s="106"/>
      <c r="H27" s="106"/>
    </row>
    <row r="28" spans="1:8" x14ac:dyDescent="0.4">
      <c r="A28" s="106"/>
      <c r="B28" s="106"/>
      <c r="C28" s="106"/>
      <c r="D28" s="106"/>
      <c r="E28" s="106"/>
      <c r="F28" s="106"/>
      <c r="G28" s="106"/>
      <c r="H28" s="106"/>
    </row>
    <row r="29" spans="1:8" x14ac:dyDescent="0.4">
      <c r="A29" s="106"/>
      <c r="B29" s="106"/>
      <c r="C29" s="106"/>
      <c r="D29" s="106"/>
      <c r="E29" s="106"/>
      <c r="F29" s="106"/>
      <c r="G29" s="106"/>
      <c r="H29" s="106"/>
    </row>
    <row r="30" spans="1:8" ht="30" x14ac:dyDescent="0.6">
      <c r="A30" s="106"/>
      <c r="B30" s="106"/>
      <c r="C30" s="106"/>
      <c r="D30" s="106"/>
      <c r="E30" s="106"/>
      <c r="F30" s="115"/>
      <c r="G30" s="115"/>
      <c r="H30" s="115"/>
    </row>
    <row r="31" spans="1:8" ht="30" x14ac:dyDescent="0.6">
      <c r="A31" s="106"/>
      <c r="B31" s="106"/>
      <c r="C31" s="106"/>
      <c r="D31" s="113" t="s">
        <v>113</v>
      </c>
      <c r="E31" s="131">
        <f>別記様式第7号_実績報告書!F7</f>
        <v>0</v>
      </c>
      <c r="F31" s="130"/>
      <c r="G31" s="130"/>
      <c r="H31" s="115"/>
    </row>
    <row r="32" spans="1:8" ht="30" x14ac:dyDescent="0.6">
      <c r="A32" s="106"/>
      <c r="B32" s="106"/>
      <c r="C32" s="106"/>
      <c r="D32" s="115" t="s">
        <v>114</v>
      </c>
      <c r="E32" s="130">
        <f>別記様式第7号_実績報告書!F6</f>
        <v>0</v>
      </c>
      <c r="F32" s="130"/>
      <c r="G32" s="130"/>
      <c r="H32" s="115"/>
    </row>
    <row r="33" spans="1:8" ht="30" x14ac:dyDescent="0.6">
      <c r="A33" s="106"/>
      <c r="B33" s="106"/>
      <c r="C33" s="106"/>
      <c r="D33" s="106"/>
      <c r="E33" s="113"/>
      <c r="F33" s="113"/>
      <c r="G33" s="113"/>
      <c r="H33" s="113"/>
    </row>
    <row r="34" spans="1:8" ht="27" customHeight="1" x14ac:dyDescent="0.6">
      <c r="A34" s="106"/>
      <c r="B34" s="106"/>
      <c r="C34" s="106"/>
      <c r="D34" s="115" t="s">
        <v>115</v>
      </c>
      <c r="E34" s="131">
        <f>別記様式第7号_実績報告書!F8</f>
        <v>0</v>
      </c>
      <c r="F34" s="131"/>
      <c r="G34" s="131"/>
      <c r="H34" s="131"/>
    </row>
    <row r="35" spans="1:8" ht="30" x14ac:dyDescent="0.6">
      <c r="A35" s="106"/>
      <c r="B35" s="106"/>
      <c r="C35" s="106"/>
      <c r="D35" s="106"/>
      <c r="E35" s="129"/>
      <c r="F35" s="129"/>
      <c r="G35" s="129"/>
      <c r="H35" s="132"/>
    </row>
    <row r="36" spans="1:8" x14ac:dyDescent="0.4">
      <c r="A36" s="106"/>
      <c r="B36" s="106"/>
      <c r="C36" s="106"/>
      <c r="D36" s="106"/>
      <c r="E36" s="129"/>
      <c r="F36" s="129"/>
      <c r="G36" s="129"/>
      <c r="H36" s="129"/>
    </row>
    <row r="37" spans="1:8" x14ac:dyDescent="0.4">
      <c r="A37" s="106"/>
      <c r="B37" s="106"/>
      <c r="C37" s="106"/>
      <c r="D37" s="106"/>
      <c r="E37" s="106"/>
      <c r="F37" s="106"/>
      <c r="G37" s="106"/>
      <c r="H37" s="106"/>
    </row>
    <row r="38" spans="1:8" x14ac:dyDescent="0.4">
      <c r="A38" s="106"/>
      <c r="B38" s="106"/>
      <c r="C38" s="106"/>
      <c r="D38" s="106"/>
      <c r="E38" s="106"/>
      <c r="F38" s="106"/>
      <c r="G38" s="106"/>
      <c r="H38" s="106"/>
    </row>
    <row r="39" spans="1:8" x14ac:dyDescent="0.4">
      <c r="A39" s="106"/>
      <c r="B39" s="106"/>
      <c r="C39" s="106"/>
      <c r="D39" s="106"/>
      <c r="E39" s="106"/>
      <c r="F39" s="106"/>
      <c r="G39" s="106"/>
      <c r="H39" s="106"/>
    </row>
    <row r="40" spans="1:8" x14ac:dyDescent="0.4">
      <c r="A40" s="106"/>
      <c r="B40" s="106"/>
      <c r="C40" s="106"/>
      <c r="D40" s="106"/>
      <c r="E40" s="106"/>
      <c r="F40" s="106"/>
      <c r="G40" s="106"/>
      <c r="H40" s="106"/>
    </row>
  </sheetData>
  <sheetProtection algorithmName="SHA-512" hashValue="/8vJTkeSWViq6ulQG0eP/yJC5Tk9q4hsC4BLMtz/LvdFf2qavRMJK649ExcmzEY0FOM3nSJsJVTOAU6xDQtp5w==" saltValue="B7iegDsyKdtES+ATM+Nbpw==" spinCount="100000" sheet="1" objects="1" scenarios="1"/>
  <mergeCells count="8">
    <mergeCell ref="B23:C23"/>
    <mergeCell ref="D7:E7"/>
    <mergeCell ref="B12:C14"/>
    <mergeCell ref="D12:E14"/>
    <mergeCell ref="F12:G14"/>
    <mergeCell ref="B15:C17"/>
    <mergeCell ref="D15:E17"/>
    <mergeCell ref="F15:G17"/>
  </mergeCells>
  <phoneticPr fontId="20"/>
  <pageMargins left="0.7" right="0.7" top="0.75" bottom="0.75" header="0.3" footer="0.3"/>
  <pageSetup paperSize="9" scale="61" orientation="portrait" r:id="rId1"/>
  <drawing r:id="rId2"/>
</worksheet>
</file>

<file path=docProps/app.xml><?xml version="1.0" encoding="utf-8"?>
<Properties xmlns="http://schemas.openxmlformats.org/officeDocument/2006/extended-properties" xmlns:vt="http://schemas.openxmlformats.org/officeDocument/2006/docPropsVTypes">
  <TotalTime>68</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別記様式第7号_実績報告書</vt:lpstr>
      <vt:lpstr>別記様式第7号別紙2_所要額精算書（個表）</vt:lpstr>
      <vt:lpstr>別記様式第7号別紙1_所要額精算書（総括表）</vt:lpstr>
      <vt:lpstr>別記様式第8号_歳入・歳出決算書（抄本）</vt:lpstr>
      <vt:lpstr>別記様式第9号_事業実績報告書</vt:lpstr>
      <vt:lpstr>別記様式第10号_請求書</vt:lpstr>
      <vt:lpstr>別記様式第10号_請求書!Print_Area</vt:lpstr>
      <vt:lpstr>別記様式第7号_実績報告書!Print_Area</vt:lpstr>
      <vt:lpstr>'別記様式第7号別紙1_所要額精算書（総括表）'!Print_Area</vt:lpstr>
      <vt:lpstr>'別記様式第7号別紙2_所要額精算書（個表）'!Print_Area</vt:lpstr>
      <vt:lpstr>'別記様式第8号_歳入・歳出決算書（抄本）'!Print_Area</vt:lpstr>
      <vt:lpstr>別記様式第9号_事業実績報告書!Print_Area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別記　第１号様式</dc:title>
  <dc:creator>東京都</dc:creator>
  <cp:lastModifiedBy>平尾　晴佳</cp:lastModifiedBy>
  <cp:revision>2</cp:revision>
  <cp:lastPrinted>2024-10-21T00:04:44Z</cp:lastPrinted>
  <dcterms:created xsi:type="dcterms:W3CDTF">2024-04-16T01:29:00Z</dcterms:created>
  <dcterms:modified xsi:type="dcterms:W3CDTF">2025-12-22T04:45:34Z</dcterms:modified>
</cp:coreProperties>
</file>