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58" documentId="13_ncr:1_{2DA0FFB8-D255-4B88-B15A-5DE404B8946D}" xr6:coauthVersionLast="47" xr6:coauthVersionMax="47" xr10:uidLastSave="{A46B3C73-B626-46F7-8312-BB5456B255FA}"/>
  <bookViews>
    <workbookView xWindow="28680" yWindow="-120" windowWidth="29040" windowHeight="15720" firstSheet="2" activeTab="2" xr2:uid="{00000000-000D-0000-FFFF-FFFF00000000}"/>
  </bookViews>
  <sheets>
    <sheet name="参加機関報告データ（Excel）" sheetId="2" state="hidden" r:id="rId1"/>
    <sheet name="一括申請データ（ｃｓｖ）1" sheetId="1" state="hidden" r:id="rId2"/>
    <sheet name="別添" sheetId="12" r:id="rId3"/>
    <sheet name="【参考】計算シート" sheetId="13" r:id="rId4"/>
    <sheet name="一括申請データ（ｃｓｖ） 配送先変更実装後" sheetId="3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1" i="12" l="1"/>
  <c r="M5" i="12"/>
  <c r="M6" i="12"/>
  <c r="M7" i="12"/>
  <c r="M8" i="12"/>
  <c r="O8" i="12" s="1"/>
  <c r="M9" i="12"/>
  <c r="M10" i="12"/>
  <c r="M11" i="12"/>
  <c r="M12" i="12"/>
  <c r="O12" i="12" s="1"/>
  <c r="M13" i="12"/>
  <c r="M14" i="12"/>
  <c r="M15" i="12"/>
  <c r="M16" i="12"/>
  <c r="M17" i="12"/>
  <c r="M18" i="12"/>
  <c r="M19" i="12"/>
  <c r="O19" i="12" s="1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O44" i="12" s="1"/>
  <c r="M45" i="12"/>
  <c r="O45" i="12" s="1"/>
  <c r="M46" i="12"/>
  <c r="O46" i="12" s="1"/>
  <c r="M47" i="12"/>
  <c r="O47" i="12" s="1"/>
  <c r="M48" i="12"/>
  <c r="O48" i="12" s="1"/>
  <c r="M49" i="12"/>
  <c r="O49" i="12" s="1"/>
  <c r="M50" i="12"/>
  <c r="O50" i="12" s="1"/>
  <c r="M51" i="12"/>
  <c r="O51" i="12" s="1"/>
  <c r="M52" i="12"/>
  <c r="M53" i="12"/>
  <c r="O53" i="12" s="1"/>
  <c r="M54" i="12"/>
  <c r="M55" i="12"/>
  <c r="M56" i="12"/>
  <c r="M57" i="12"/>
  <c r="M58" i="12"/>
  <c r="M59" i="12"/>
  <c r="M60" i="12"/>
  <c r="O60" i="12" s="1"/>
  <c r="M61" i="12"/>
  <c r="M62" i="12"/>
  <c r="O62" i="12" s="1"/>
  <c r="M63" i="12"/>
  <c r="O63" i="12" s="1"/>
  <c r="M64" i="12"/>
  <c r="M65" i="12"/>
  <c r="M66" i="12"/>
  <c r="M67" i="12"/>
  <c r="M68" i="12"/>
  <c r="O68" i="12" s="1"/>
  <c r="M69" i="12"/>
  <c r="M70" i="12"/>
  <c r="O70" i="12" s="1"/>
  <c r="M71" i="12"/>
  <c r="M72" i="12"/>
  <c r="M73" i="12"/>
  <c r="M74" i="12"/>
  <c r="M75" i="12"/>
  <c r="M76" i="12"/>
  <c r="M77" i="12"/>
  <c r="M78" i="12"/>
  <c r="O78" i="12" s="1"/>
  <c r="M79" i="12"/>
  <c r="O79" i="12" s="1"/>
  <c r="M80" i="12"/>
  <c r="O80" i="12" s="1"/>
  <c r="M82" i="12"/>
  <c r="O82" i="12" s="1"/>
  <c r="M83" i="12"/>
  <c r="O83" i="12" s="1"/>
  <c r="M84" i="12"/>
  <c r="M85" i="12"/>
  <c r="M86" i="12"/>
  <c r="M87" i="12"/>
  <c r="M88" i="12"/>
  <c r="M89" i="12"/>
  <c r="M90" i="12"/>
  <c r="M91" i="12"/>
  <c r="M92" i="12"/>
  <c r="M93" i="12"/>
  <c r="M94" i="12"/>
  <c r="M95" i="12"/>
  <c r="O95" i="12" s="1"/>
  <c r="M96" i="12"/>
  <c r="O96" i="12" s="1"/>
  <c r="M97" i="12"/>
  <c r="M98" i="12"/>
  <c r="O98" i="12" s="1"/>
  <c r="M99" i="12"/>
  <c r="O99" i="12" s="1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O112" i="12" s="1"/>
  <c r="M113" i="12"/>
  <c r="M114" i="12"/>
  <c r="O114" i="12" s="1"/>
  <c r="M115" i="12"/>
  <c r="O115" i="12" s="1"/>
  <c r="M116" i="12"/>
  <c r="O116" i="12" s="1"/>
  <c r="M117" i="12"/>
  <c r="M118" i="12"/>
  <c r="M119" i="12"/>
  <c r="M120" i="12"/>
  <c r="M121" i="12"/>
  <c r="M122" i="12"/>
  <c r="M123" i="12"/>
  <c r="M124" i="12"/>
  <c r="O124" i="12" s="1"/>
  <c r="M125" i="12"/>
  <c r="M126" i="12"/>
  <c r="O126" i="12" s="1"/>
  <c r="M127" i="12"/>
  <c r="O127" i="12" s="1"/>
  <c r="M128" i="12"/>
  <c r="M129" i="12"/>
  <c r="M130" i="12"/>
  <c r="M131" i="12"/>
  <c r="O131" i="12" s="1"/>
  <c r="M132" i="12"/>
  <c r="O132" i="12" s="1"/>
  <c r="M133" i="12"/>
  <c r="M134" i="12"/>
  <c r="O134" i="12" s="1"/>
  <c r="M135" i="12"/>
  <c r="M136" i="12"/>
  <c r="M137" i="12"/>
  <c r="M138" i="12"/>
  <c r="M139" i="12"/>
  <c r="M140" i="12"/>
  <c r="M141" i="12"/>
  <c r="M142" i="12"/>
  <c r="O142" i="12" s="1"/>
  <c r="M143" i="12"/>
  <c r="O143" i="12" s="1"/>
  <c r="M144" i="12"/>
  <c r="O144" i="12" s="1"/>
  <c r="M145" i="12"/>
  <c r="M146" i="12"/>
  <c r="O146" i="12" s="1"/>
  <c r="M147" i="12"/>
  <c r="O147" i="12" s="1"/>
  <c r="M148" i="12"/>
  <c r="M149" i="12"/>
  <c r="M150" i="12"/>
  <c r="M151" i="12"/>
  <c r="M152" i="12"/>
  <c r="M153" i="12"/>
  <c r="M4" i="12"/>
  <c r="K151" i="12"/>
  <c r="K152" i="12"/>
  <c r="O152" i="12"/>
  <c r="K153" i="12"/>
  <c r="K55" i="12"/>
  <c r="O55" i="12"/>
  <c r="K56" i="12"/>
  <c r="O56" i="12"/>
  <c r="K57" i="12"/>
  <c r="K58" i="12"/>
  <c r="O58" i="12"/>
  <c r="K59" i="12"/>
  <c r="O59" i="12"/>
  <c r="K60" i="12"/>
  <c r="K61" i="12"/>
  <c r="K62" i="12"/>
  <c r="K63" i="12"/>
  <c r="K64" i="12"/>
  <c r="O64" i="12"/>
  <c r="K65" i="12"/>
  <c r="K66" i="12"/>
  <c r="O66" i="12"/>
  <c r="K67" i="12"/>
  <c r="K68" i="12"/>
  <c r="K69" i="12"/>
  <c r="K70" i="12"/>
  <c r="K71" i="12"/>
  <c r="O71" i="12"/>
  <c r="K72" i="12"/>
  <c r="O72" i="12"/>
  <c r="K73" i="12"/>
  <c r="K74" i="12"/>
  <c r="O74" i="12"/>
  <c r="K75" i="12"/>
  <c r="O75" i="12"/>
  <c r="K76" i="12"/>
  <c r="O76" i="12"/>
  <c r="K77" i="12"/>
  <c r="K78" i="12"/>
  <c r="K79" i="12"/>
  <c r="K80" i="12"/>
  <c r="K81" i="12"/>
  <c r="K82" i="12"/>
  <c r="K83" i="12"/>
  <c r="K84" i="12"/>
  <c r="O84" i="12"/>
  <c r="K85" i="12"/>
  <c r="K86" i="12"/>
  <c r="O86" i="12"/>
  <c r="K87" i="12"/>
  <c r="O87" i="12"/>
  <c r="K88" i="12"/>
  <c r="O88" i="12"/>
  <c r="K89" i="12"/>
  <c r="K90" i="12"/>
  <c r="O90" i="12"/>
  <c r="K91" i="12"/>
  <c r="O91" i="12"/>
  <c r="K92" i="12"/>
  <c r="O92" i="12"/>
  <c r="K93" i="12"/>
  <c r="K94" i="12"/>
  <c r="O94" i="12"/>
  <c r="K95" i="12"/>
  <c r="K96" i="12"/>
  <c r="K97" i="12"/>
  <c r="K98" i="12"/>
  <c r="K99" i="12"/>
  <c r="K100" i="12"/>
  <c r="O100" i="12"/>
  <c r="K101" i="12"/>
  <c r="K102" i="12"/>
  <c r="O102" i="12"/>
  <c r="K103" i="12"/>
  <c r="O103" i="12"/>
  <c r="K104" i="12"/>
  <c r="O104" i="12"/>
  <c r="K105" i="12"/>
  <c r="K106" i="12"/>
  <c r="O106" i="12"/>
  <c r="K107" i="12"/>
  <c r="O107" i="12"/>
  <c r="K108" i="12"/>
  <c r="O108" i="12"/>
  <c r="K109" i="12"/>
  <c r="K110" i="12"/>
  <c r="O110" i="12"/>
  <c r="K111" i="12"/>
  <c r="O111" i="12"/>
  <c r="K112" i="12"/>
  <c r="K113" i="12"/>
  <c r="K114" i="12"/>
  <c r="K115" i="12"/>
  <c r="K116" i="12"/>
  <c r="K117" i="12"/>
  <c r="K118" i="12"/>
  <c r="O118" i="12"/>
  <c r="K119" i="12"/>
  <c r="O119" i="12"/>
  <c r="K120" i="12"/>
  <c r="O120" i="12"/>
  <c r="K121" i="12"/>
  <c r="K122" i="12"/>
  <c r="O122" i="12"/>
  <c r="K123" i="12"/>
  <c r="O123" i="12"/>
  <c r="K124" i="12"/>
  <c r="K125" i="12"/>
  <c r="K126" i="12"/>
  <c r="K127" i="12"/>
  <c r="K128" i="12"/>
  <c r="O128" i="12"/>
  <c r="K129" i="12"/>
  <c r="K130" i="12"/>
  <c r="O130" i="12"/>
  <c r="K131" i="12"/>
  <c r="K132" i="12"/>
  <c r="K133" i="12"/>
  <c r="K134" i="12"/>
  <c r="K135" i="12"/>
  <c r="O135" i="12"/>
  <c r="K136" i="12"/>
  <c r="O136" i="12"/>
  <c r="K137" i="12"/>
  <c r="K138" i="12"/>
  <c r="O138" i="12"/>
  <c r="K139" i="12"/>
  <c r="O139" i="12"/>
  <c r="K140" i="12"/>
  <c r="O140" i="12"/>
  <c r="K141" i="12"/>
  <c r="K142" i="12"/>
  <c r="K143" i="12"/>
  <c r="K144" i="12"/>
  <c r="K145" i="12"/>
  <c r="K146" i="12"/>
  <c r="K147" i="12"/>
  <c r="K148" i="12"/>
  <c r="O148" i="12"/>
  <c r="K149" i="12"/>
  <c r="K150" i="12"/>
  <c r="O150" i="12"/>
  <c r="K54" i="12"/>
  <c r="O54" i="12" s="1"/>
  <c r="C3" i="13"/>
  <c r="O7" i="12"/>
  <c r="O11" i="12"/>
  <c r="O13" i="12"/>
  <c r="O14" i="12"/>
  <c r="O15" i="12"/>
  <c r="O16" i="12"/>
  <c r="O17" i="12"/>
  <c r="O18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40" i="12"/>
  <c r="O41" i="12"/>
  <c r="O42" i="12"/>
  <c r="O43" i="12"/>
  <c r="O52" i="12"/>
  <c r="K5" i="12"/>
  <c r="K6" i="12"/>
  <c r="K7" i="12"/>
  <c r="K8" i="12"/>
  <c r="K9" i="12"/>
  <c r="K10" i="12"/>
  <c r="O10" i="12" s="1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O39" i="12" s="1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4" i="12"/>
  <c r="O9" i="12" l="1"/>
  <c r="O6" i="12"/>
  <c r="O67" i="12"/>
  <c r="O151" i="12"/>
  <c r="O153" i="12"/>
  <c r="O141" i="12"/>
  <c r="O113" i="12"/>
  <c r="O97" i="12"/>
  <c r="O81" i="12"/>
  <c r="O65" i="12"/>
  <c r="O145" i="12"/>
  <c r="O129" i="12"/>
  <c r="O125" i="12"/>
  <c r="O133" i="12"/>
  <c r="O57" i="12"/>
  <c r="O101" i="12"/>
  <c r="O85" i="12"/>
  <c r="O89" i="12"/>
  <c r="O137" i="12"/>
  <c r="O121" i="12"/>
  <c r="O69" i="12"/>
  <c r="O149" i="12"/>
  <c r="O73" i="12"/>
  <c r="O117" i="12"/>
  <c r="O105" i="12"/>
  <c r="O109" i="12"/>
  <c r="O93" i="12"/>
  <c r="O77" i="12"/>
  <c r="O61" i="12"/>
  <c r="O5" i="12"/>
  <c r="O4" i="12"/>
  <c r="C4" i="13" l="1"/>
</calcChain>
</file>

<file path=xl/sharedStrings.xml><?xml version="1.0" encoding="utf-8"?>
<sst xmlns="http://schemas.openxmlformats.org/spreadsheetml/2006/main" count="801" uniqueCount="78">
  <si>
    <t>No</t>
    <phoneticPr fontId="2"/>
  </si>
  <si>
    <t>項目</t>
    <rPh sb="0" eb="2">
      <t>コウモク</t>
    </rPh>
    <phoneticPr fontId="2"/>
  </si>
  <si>
    <t>データ型</t>
    <rPh sb="3" eb="4">
      <t>カタ</t>
    </rPh>
    <phoneticPr fontId="2"/>
  </si>
  <si>
    <t>備考</t>
    <rPh sb="0" eb="2">
      <t>ビコウ</t>
    </rPh>
    <phoneticPr fontId="2"/>
  </si>
  <si>
    <t>数値型</t>
    <rPh sb="0" eb="2">
      <t>スウチ</t>
    </rPh>
    <rPh sb="2" eb="3">
      <t>カタ</t>
    </rPh>
    <phoneticPr fontId="2"/>
  </si>
  <si>
    <t>都道府県コード</t>
  </si>
  <si>
    <t>1桁 or 2桁（半角数字）例）北海道は「01」数値型で「1」で記録</t>
    <rPh sb="1" eb="2">
      <t>ケタ</t>
    </rPh>
    <rPh sb="7" eb="8">
      <t>ケタ</t>
    </rPh>
    <rPh sb="9" eb="11">
      <t>ハンカク</t>
    </rPh>
    <rPh sb="11" eb="13">
      <t>スウジ</t>
    </rPh>
    <rPh sb="14" eb="15">
      <t>レイ</t>
    </rPh>
    <rPh sb="16" eb="19">
      <t>ホッカイドウ</t>
    </rPh>
    <rPh sb="24" eb="27">
      <t>スウチガタ</t>
    </rPh>
    <rPh sb="32" eb="34">
      <t>キロク</t>
    </rPh>
    <phoneticPr fontId="2"/>
  </si>
  <si>
    <t>点数表コード</t>
  </si>
  <si>
    <t>1 or 3 or 4（半角数字） （1:医科、3:歯科、4:調剤）</t>
    <phoneticPr fontId="2"/>
  </si>
  <si>
    <t>医療機関等コード</t>
  </si>
  <si>
    <t>7桁（半角数字）例）頭が「0」で始まる場合6桁で記録</t>
    <rPh sb="1" eb="2">
      <t>ケタ</t>
    </rPh>
    <rPh sb="3" eb="5">
      <t>ハンカク</t>
    </rPh>
    <rPh sb="5" eb="7">
      <t>スウジ</t>
    </rPh>
    <rPh sb="8" eb="9">
      <t>レイ</t>
    </rPh>
    <rPh sb="10" eb="11">
      <t>アタマ</t>
    </rPh>
    <rPh sb="16" eb="17">
      <t>ハジ</t>
    </rPh>
    <rPh sb="19" eb="21">
      <t>バアイ</t>
    </rPh>
    <rPh sb="22" eb="23">
      <t>ケタ</t>
    </rPh>
    <rPh sb="24" eb="26">
      <t>キロク</t>
    </rPh>
    <phoneticPr fontId="2"/>
  </si>
  <si>
    <t>医療機関等名</t>
  </si>
  <si>
    <t>テキスト型</t>
    <rPh sb="4" eb="5">
      <t>カタ</t>
    </rPh>
    <phoneticPr fontId="2"/>
  </si>
  <si>
    <t>電話番号</t>
  </si>
  <si>
    <t>数字+ハイフン+数字+ハイフン+数字（半角英数）</t>
    <phoneticPr fontId="2"/>
  </si>
  <si>
    <t>担当者氏名</t>
    <rPh sb="0" eb="3">
      <t>タントウシャ</t>
    </rPh>
    <rPh sb="3" eb="5">
      <t>シメイ</t>
    </rPh>
    <phoneticPr fontId="2"/>
  </si>
  <si>
    <t>申請日</t>
    <rPh sb="0" eb="2">
      <t>シンセイ</t>
    </rPh>
    <rPh sb="2" eb="3">
      <t>ビ</t>
    </rPh>
    <phoneticPr fontId="2"/>
  </si>
  <si>
    <t>日付型</t>
    <rPh sb="0" eb="2">
      <t>ヒヅケ</t>
    </rPh>
    <rPh sb="2" eb="3">
      <t>カタ</t>
    </rPh>
    <phoneticPr fontId="2"/>
  </si>
  <si>
    <t>例）2020/07/27（半角英数）　（支払基金に提出する日）</t>
    <rPh sb="0" eb="1">
      <t>レイ</t>
    </rPh>
    <rPh sb="13" eb="15">
      <t>ハンカク</t>
    </rPh>
    <rPh sb="15" eb="17">
      <t>エイスウ</t>
    </rPh>
    <rPh sb="20" eb="22">
      <t>シハライ</t>
    </rPh>
    <rPh sb="22" eb="24">
      <t>キキン</t>
    </rPh>
    <rPh sb="25" eb="27">
      <t>テイシュツ</t>
    </rPh>
    <rPh sb="29" eb="30">
      <t>ヒ</t>
    </rPh>
    <phoneticPr fontId="2"/>
  </si>
  <si>
    <t>代表者名（法人名）</t>
    <rPh sb="0" eb="2">
      <t>ダイヒョウ</t>
    </rPh>
    <rPh sb="2" eb="3">
      <t>シャ</t>
    </rPh>
    <rPh sb="3" eb="4">
      <t>メイ</t>
    </rPh>
    <rPh sb="5" eb="7">
      <t>ホウジン</t>
    </rPh>
    <rPh sb="7" eb="8">
      <t>メイ</t>
    </rPh>
    <phoneticPr fontId="2"/>
  </si>
  <si>
    <t>1 or 3 or 4（半角数字） （1:医科、3:歯科、4:調剤）</t>
    <rPh sb="12" eb="14">
      <t>ハンカク</t>
    </rPh>
    <rPh sb="14" eb="16">
      <t>スウジ</t>
    </rPh>
    <rPh sb="21" eb="23">
      <t>イカ</t>
    </rPh>
    <rPh sb="26" eb="28">
      <t>シカ</t>
    </rPh>
    <rPh sb="31" eb="33">
      <t>チョウザイ</t>
    </rPh>
    <phoneticPr fontId="2"/>
  </si>
  <si>
    <t>7桁（半角数字）例）頭が「0」で始まる場合6桁で記録</t>
    <rPh sb="1" eb="2">
      <t>ケタ</t>
    </rPh>
    <rPh sb="3" eb="5">
      <t>ハンカク</t>
    </rPh>
    <rPh sb="5" eb="7">
      <t>スウジ</t>
    </rPh>
    <rPh sb="10" eb="11">
      <t>アタマ</t>
    </rPh>
    <rPh sb="16" eb="17">
      <t>ハジ</t>
    </rPh>
    <rPh sb="19" eb="21">
      <t>バアイ</t>
    </rPh>
    <rPh sb="22" eb="23">
      <t>ケタ</t>
    </rPh>
    <rPh sb="24" eb="26">
      <t>キロク</t>
    </rPh>
    <phoneticPr fontId="2"/>
  </si>
  <si>
    <t>開設者氏名</t>
  </si>
  <si>
    <t>担当者名</t>
  </si>
  <si>
    <t>メールアドレス</t>
  </si>
  <si>
    <t>半角英数+＠+半角英数</t>
    <phoneticPr fontId="2"/>
  </si>
  <si>
    <t>オンライン資格確認導入予定時期</t>
  </si>
  <si>
    <t>例）2020/07/27</t>
    <rPh sb="0" eb="1">
      <t>レイ</t>
    </rPh>
    <phoneticPr fontId="2"/>
  </si>
  <si>
    <t>オンライン請求の導入</t>
  </si>
  <si>
    <t>1 or 2 or 3 （半角数字） （1:導入している 、2:未導入（導入予定）、3:導入予定なし）</t>
    <rPh sb="13" eb="15">
      <t>ハンカク</t>
    </rPh>
    <rPh sb="15" eb="17">
      <t>スウジ</t>
    </rPh>
    <rPh sb="22" eb="24">
      <t>ドウニュウ</t>
    </rPh>
    <rPh sb="32" eb="35">
      <t>ミドウニュウ</t>
    </rPh>
    <rPh sb="36" eb="38">
      <t>ドウニュウ</t>
    </rPh>
    <rPh sb="38" eb="40">
      <t>ヨテイ</t>
    </rPh>
    <rPh sb="44" eb="46">
      <t>ドウニュウ</t>
    </rPh>
    <rPh sb="46" eb="48">
      <t>ヨテイ</t>
    </rPh>
    <phoneticPr fontId="2"/>
  </si>
  <si>
    <t>未導入（導入予定あり）を選択された方のみ導入予定をお答えください</t>
  </si>
  <si>
    <t>例）2020/07/27（半角英数）</t>
    <rPh sb="15" eb="17">
      <t>エイスウ</t>
    </rPh>
    <phoneticPr fontId="2"/>
  </si>
  <si>
    <t>電子カルテシステムの導入</t>
  </si>
  <si>
    <t>例）2020/07/27（半角英数）</t>
    <phoneticPr fontId="2"/>
  </si>
  <si>
    <t>調剤システムの導入</t>
  </si>
  <si>
    <t>メーカー名／モデル名1</t>
    <phoneticPr fontId="2"/>
  </si>
  <si>
    <t>個数1</t>
    <phoneticPr fontId="2"/>
  </si>
  <si>
    <t>1～3（半角数字）</t>
    <rPh sb="4" eb="6">
      <t>ハンカク</t>
    </rPh>
    <rPh sb="6" eb="8">
      <t>スウジ</t>
    </rPh>
    <phoneticPr fontId="2"/>
  </si>
  <si>
    <t>メーカー名／モデル名2</t>
    <phoneticPr fontId="2"/>
  </si>
  <si>
    <t>（病院以外は記録なし）</t>
    <rPh sb="1" eb="3">
      <t>ビョウイン</t>
    </rPh>
    <rPh sb="3" eb="5">
      <t>イガイ</t>
    </rPh>
    <rPh sb="6" eb="8">
      <t>キロク</t>
    </rPh>
    <phoneticPr fontId="2"/>
  </si>
  <si>
    <t>個数2</t>
    <phoneticPr fontId="2"/>
  </si>
  <si>
    <t>1～3（半角数字）（病院以外は記録なし:Null）</t>
    <phoneticPr fontId="2"/>
  </si>
  <si>
    <t>メーカー名／モデル名3</t>
    <phoneticPr fontId="2"/>
  </si>
  <si>
    <t>個数3</t>
    <phoneticPr fontId="2"/>
  </si>
  <si>
    <t>No.</t>
    <phoneticPr fontId="4"/>
  </si>
  <si>
    <t>医療機関等
コード</t>
    <phoneticPr fontId="4"/>
  </si>
  <si>
    <t>医療機関等名称</t>
    <rPh sb="5" eb="7">
      <t>メイショウ</t>
    </rPh>
    <phoneticPr fontId="2"/>
  </si>
  <si>
    <t>区分</t>
    <rPh sb="0" eb="2">
      <t>クブン</t>
    </rPh>
    <phoneticPr fontId="2"/>
  </si>
  <si>
    <t>開設者氏名</t>
    <rPh sb="0" eb="2">
      <t>カイセツ</t>
    </rPh>
    <rPh sb="2" eb="3">
      <t>モノ</t>
    </rPh>
    <rPh sb="3" eb="5">
      <t>シメイ</t>
    </rPh>
    <phoneticPr fontId="2"/>
  </si>
  <si>
    <t>所在地</t>
    <rPh sb="0" eb="3">
      <t>ショザイチ</t>
    </rPh>
    <phoneticPr fontId="2"/>
  </si>
  <si>
    <t>交付要綱第3条
に係る総事業費
（税込）</t>
  </si>
  <si>
    <r>
      <t xml:space="preserve">比較額
</t>
    </r>
    <r>
      <rPr>
        <sz val="9"/>
        <color theme="1"/>
        <rFont val="ＭＳ ゴシック"/>
        <family val="3"/>
        <charset val="128"/>
      </rPr>
      <t>（1円未満切り捨て）</t>
    </r>
    <phoneticPr fontId="2"/>
  </si>
  <si>
    <r>
      <t xml:space="preserve">補助限度額
</t>
    </r>
    <r>
      <rPr>
        <sz val="8"/>
        <color theme="1"/>
        <rFont val="ＭＳ ゴシック"/>
        <family val="3"/>
        <charset val="128"/>
      </rPr>
      <t>病院：14.1万円</t>
    </r>
    <r>
      <rPr>
        <sz val="10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病院以外：1.8万円</t>
    </r>
    <rPh sb="0" eb="2">
      <t>ホジョ</t>
    </rPh>
    <rPh sb="2" eb="4">
      <t>ゲンド</t>
    </rPh>
    <rPh sb="4" eb="5">
      <t>ガク</t>
    </rPh>
    <rPh sb="6" eb="8">
      <t>ビョウイン</t>
    </rPh>
    <rPh sb="13" eb="15">
      <t>マンエン</t>
    </rPh>
    <rPh sb="16" eb="18">
      <t>ビョウイン</t>
    </rPh>
    <rPh sb="18" eb="20">
      <t>イガイ</t>
    </rPh>
    <rPh sb="24" eb="26">
      <t>マンエン</t>
    </rPh>
    <phoneticPr fontId="2"/>
  </si>
  <si>
    <r>
      <t xml:space="preserve">補助金申請額
</t>
    </r>
    <r>
      <rPr>
        <sz val="9"/>
        <color rgb="FF000000"/>
        <rFont val="ＭＳ ゴシック"/>
        <family val="3"/>
        <charset val="128"/>
      </rPr>
      <t>（千円未満切り捨て）</t>
    </r>
    <phoneticPr fontId="2"/>
  </si>
  <si>
    <t>（➀×１／４）</t>
    <phoneticPr fontId="2"/>
  </si>
  <si>
    <t>➁と➂のうち低い方の額</t>
    <rPh sb="6" eb="7">
      <t>ヒク</t>
    </rPh>
    <rPh sb="8" eb="9">
      <t>ホウ</t>
    </rPh>
    <rPh sb="10" eb="11">
      <t>ガク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</si>
  <si>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</si>
  <si>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</si>
  <si>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➀</t>
    <phoneticPr fontId="2"/>
  </si>
  <si>
    <t>➁</t>
    <phoneticPr fontId="2"/>
  </si>
  <si>
    <t>➂</t>
    <phoneticPr fontId="2"/>
  </si>
  <si>
    <t>➃</t>
    <phoneticPr fontId="2"/>
  </si>
  <si>
    <t>円</t>
    <rPh sb="0" eb="1">
      <t>エン</t>
    </rPh>
    <phoneticPr fontId="2"/>
  </si>
  <si>
    <t>円</t>
  </si>
  <si>
    <t>合計</t>
    <rPh sb="0" eb="2">
      <t>ゴウケイ</t>
    </rPh>
    <phoneticPr fontId="2"/>
  </si>
  <si>
    <t>①交付要綱第3条に係る総事業費</t>
    <phoneticPr fontId="2"/>
  </si>
  <si>
    <t>→</t>
    <phoneticPr fontId="2"/>
  </si>
  <si>
    <t>申請フォーム「事業基本情報」の「補助事業に要する経費（合計）」「補助対象経費（合計）」に記入してください</t>
  </si>
  <si>
    <t>④補助金申請額</t>
    <phoneticPr fontId="2"/>
  </si>
  <si>
    <t>申請フォーム「事業基本情報」の「補助金交付申請額（合計）」に記入してください</t>
    <rPh sb="0" eb="2">
      <t>シンセイ</t>
    </rPh>
    <rPh sb="7" eb="9">
      <t>ジギョウ</t>
    </rPh>
    <rPh sb="9" eb="11">
      <t>キホン</t>
    </rPh>
    <rPh sb="11" eb="13">
      <t>ジョウホウ</t>
    </rPh>
    <rPh sb="16" eb="19">
      <t>ホジョキン</t>
    </rPh>
    <rPh sb="19" eb="21">
      <t>コウフ</t>
    </rPh>
    <rPh sb="21" eb="23">
      <t>シンセイ</t>
    </rPh>
    <rPh sb="23" eb="24">
      <t>ガク</t>
    </rPh>
    <rPh sb="25" eb="27">
      <t>ゴウケイ</t>
    </rPh>
    <rPh sb="30" eb="32">
      <t>キニュウ</t>
    </rPh>
    <phoneticPr fontId="2"/>
  </si>
  <si>
    <t>カードリーダーの受領委任</t>
    <phoneticPr fontId="2"/>
  </si>
  <si>
    <t>1 or Null（半角数字）　（1:変更する、 Null:変更なし（医療機関マスタ所在地））</t>
    <rPh sb="19" eb="21">
      <t>ヘンコウ</t>
    </rPh>
    <rPh sb="30" eb="32">
      <t>ヘンコウ</t>
    </rPh>
    <rPh sb="35" eb="37">
      <t>イリョウ</t>
    </rPh>
    <rPh sb="37" eb="39">
      <t>キカン</t>
    </rPh>
    <rPh sb="42" eb="45">
      <t>ショザイチ</t>
    </rPh>
    <phoneticPr fontId="2"/>
  </si>
  <si>
    <t>委任先住所（郵便番号）</t>
  </si>
  <si>
    <t>数字3桁+ハイフン+数字４桁（半角英数）</t>
    <phoneticPr fontId="2"/>
  </si>
  <si>
    <t>委任先住所（都道府県）</t>
  </si>
  <si>
    <t>委任先住所（市区町村）</t>
  </si>
  <si>
    <t>委任先住所（マンション）</t>
  </si>
  <si>
    <t>委任先ベンダ名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</si>
</sst>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&quot;¥&quot;#,##0_);[Red]\(&quot;¥&quot;#,##0\)"/>
    <numFmt numFmtId="178" formatCode="#,##0_);[Red]\(#,##0\)"/>
  </numFmts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b/>
      <sz val="11"/>
      <color theme="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21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9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" xfId="2" applyFont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center" vertical="center"/>
    </xf>
    <xf numFmtId="176" fontId="7" fillId="0" borderId="10" xfId="2" applyNumberFormat="1" applyFont="1" applyBorder="1" applyAlignment="1" applyProtection="1">
      <alignment horizontal="left" vertical="center"/>
      <protection locked="0"/>
    </xf>
    <xf numFmtId="38" fontId="5" fillId="0" borderId="0" xfId="3" applyFont="1" applyAlignment="1">
      <alignment horizontal="center"/>
    </xf>
    <xf numFmtId="0" fontId="7" fillId="0" borderId="1" xfId="2" applyFont="1" applyBorder="1" applyAlignment="1" applyProtection="1">
      <alignment horizontal="center" vertical="center" shrinkToFit="1"/>
      <protection locked="0"/>
    </xf>
    <xf numFmtId="0" fontId="5" fillId="0" borderId="0" xfId="2" applyFont="1" applyAlignment="1">
      <alignment horizontal="center" shrinkToFit="1"/>
    </xf>
    <xf numFmtId="0" fontId="7" fillId="0" borderId="0" xfId="2" applyFont="1" applyAlignment="1">
      <alignment horizontal="center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wrapText="1"/>
    </xf>
    <xf numFmtId="38" fontId="0" fillId="0" borderId="1" xfId="0" applyNumberFormat="1" applyBorder="1"/>
    <xf numFmtId="0" fontId="11" fillId="6" borderId="1" xfId="0" applyFont="1" applyFill="1" applyBorder="1"/>
    <xf numFmtId="38" fontId="12" fillId="7" borderId="1" xfId="0" applyNumberFormat="1" applyFont="1" applyFill="1" applyBorder="1"/>
    <xf numFmtId="0" fontId="12" fillId="7" borderId="0" xfId="0" applyFont="1" applyFill="1"/>
    <xf numFmtId="38" fontId="12" fillId="8" borderId="1" xfId="0" applyNumberFormat="1" applyFont="1" applyFill="1" applyBorder="1"/>
    <xf numFmtId="0" fontId="12" fillId="8" borderId="0" xfId="0" applyFont="1" applyFill="1"/>
    <xf numFmtId="0" fontId="12" fillId="0" borderId="0" xfId="0" applyFont="1"/>
    <xf numFmtId="49" fontId="7" fillId="0" borderId="1" xfId="2" applyNumberFormat="1" applyFont="1" applyBorder="1" applyAlignment="1" applyProtection="1">
      <alignment horizontal="center" vertical="center"/>
      <protection locked="0"/>
    </xf>
    <xf numFmtId="38" fontId="7" fillId="0" borderId="2" xfId="3" applyFont="1" applyBorder="1" applyAlignment="1" applyProtection="1">
      <alignment horizontal="right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38" fontId="7" fillId="0" borderId="2" xfId="3" applyFont="1" applyBorder="1" applyAlignment="1" applyProtection="1">
      <alignment horizontal="right" vertical="center"/>
    </xf>
    <xf numFmtId="176" fontId="7" fillId="0" borderId="10" xfId="2" applyNumberFormat="1" applyFont="1" applyBorder="1" applyAlignment="1">
      <alignment horizontal="left" vertical="center"/>
    </xf>
    <xf numFmtId="178" fontId="7" fillId="0" borderId="1" xfId="2" applyNumberFormat="1" applyFont="1" applyBorder="1" applyAlignment="1">
      <alignment vertical="center"/>
    </xf>
    <xf numFmtId="177" fontId="7" fillId="0" borderId="2" xfId="2" applyNumberFormat="1" applyFont="1" applyBorder="1" applyAlignment="1">
      <alignment horizontal="center" vertical="center"/>
    </xf>
    <xf numFmtId="0" fontId="7" fillId="5" borderId="4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 wrapText="1"/>
    </xf>
    <xf numFmtId="0" fontId="7" fillId="5" borderId="10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shrinkToFit="1"/>
    </xf>
    <xf numFmtId="0" fontId="7" fillId="5" borderId="10" xfId="2" applyFont="1" applyFill="1" applyBorder="1" applyAlignment="1">
      <alignment horizontal="center" vertical="center" shrinkToFit="1"/>
    </xf>
    <xf numFmtId="0" fontId="8" fillId="5" borderId="2" xfId="2" applyFont="1" applyFill="1" applyBorder="1" applyAlignment="1">
      <alignment horizontal="center" vertical="center" shrinkToFit="1"/>
    </xf>
    <xf numFmtId="0" fontId="8" fillId="5" borderId="10" xfId="2" applyFont="1" applyFill="1" applyBorder="1" applyAlignment="1">
      <alignment horizontal="center" vertical="center" shrinkToFit="1"/>
    </xf>
    <xf numFmtId="0" fontId="7" fillId="5" borderId="11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/>
    </xf>
    <xf numFmtId="0" fontId="7" fillId="5" borderId="10" xfId="2" applyFont="1" applyFill="1" applyBorder="1" applyAlignment="1">
      <alignment horizontal="center" vertical="center"/>
    </xf>
    <xf numFmtId="49" fontId="7" fillId="5" borderId="3" xfId="2" applyNumberFormat="1" applyFont="1" applyFill="1" applyBorder="1" applyAlignment="1">
      <alignment horizontal="center" vertical="center" wrapText="1"/>
    </xf>
    <xf numFmtId="49" fontId="7" fillId="5" borderId="15" xfId="2" applyNumberFormat="1" applyFont="1" applyFill="1" applyBorder="1" applyAlignment="1">
      <alignment horizontal="center" vertical="center" wrapText="1"/>
    </xf>
    <xf numFmtId="49" fontId="7" fillId="5" borderId="4" xfId="2" applyNumberFormat="1" applyFont="1" applyFill="1" applyBorder="1" applyAlignment="1">
      <alignment horizontal="center" vertical="center" wrapText="1"/>
    </xf>
    <xf numFmtId="0" fontId="7" fillId="5" borderId="11" xfId="2" applyFont="1" applyFill="1" applyBorder="1" applyAlignment="1">
      <alignment horizontal="center" vertical="center"/>
    </xf>
    <xf numFmtId="0" fontId="7" fillId="5" borderId="12" xfId="2" applyFont="1" applyFill="1" applyBorder="1" applyAlignment="1">
      <alignment horizontal="center" vertical="center"/>
    </xf>
    <xf numFmtId="0" fontId="7" fillId="5" borderId="13" xfId="2" applyFont="1" applyFill="1" applyBorder="1" applyAlignment="1">
      <alignment horizontal="center" vertical="center"/>
    </xf>
    <xf numFmtId="0" fontId="7" fillId="5" borderId="14" xfId="2" applyFont="1" applyFill="1" applyBorder="1" applyAlignment="1">
      <alignment horizontal="center" vertical="center"/>
    </xf>
    <xf numFmtId="0" fontId="7" fillId="5" borderId="3" xfId="2" applyFont="1" applyFill="1" applyBorder="1" applyAlignment="1">
      <alignment horizontal="center" vertical="center"/>
    </xf>
    <xf numFmtId="0" fontId="7" fillId="5" borderId="15" xfId="2" applyFont="1" applyFill="1" applyBorder="1" applyAlignment="1">
      <alignment horizontal="center" vertical="center"/>
    </xf>
    <xf numFmtId="0" fontId="7" fillId="5" borderId="4" xfId="2" applyFont="1" applyFill="1" applyBorder="1" applyAlignment="1">
      <alignment horizontal="center" vertical="center"/>
    </xf>
    <xf numFmtId="0" fontId="7" fillId="5" borderId="3" xfId="2" applyFont="1" applyFill="1" applyBorder="1" applyAlignment="1">
      <alignment horizontal="center" vertical="center" shrinkToFit="1"/>
    </xf>
    <xf numFmtId="0" fontId="7" fillId="5" borderId="15" xfId="2" applyFont="1" applyFill="1" applyBorder="1" applyAlignment="1">
      <alignment horizontal="center" vertical="center" shrinkToFit="1"/>
    </xf>
    <xf numFmtId="0" fontId="7" fillId="5" borderId="4" xfId="2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1" fillId="6" borderId="2" xfId="0" applyFont="1" applyFill="1" applyBorder="1" applyAlignment="1">
      <alignment wrapText="1"/>
    </xf>
    <xf numFmtId="0" fontId="11" fillId="6" borderId="10" xfId="0" applyFont="1" applyFill="1" applyBorder="1" applyAlignment="1">
      <alignment wrapText="1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2 2" xfId="2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workbookViewId="0">
      <selection activeCell="D7" sqref="D7"/>
    </sheetView>
  </sheetViews>
  <sheetFormatPr defaultRowHeight="18.75"/>
  <cols>
    <col min="1" max="1" width="9" style="2"/>
    <col min="2" max="2" width="17.25" style="1" bestFit="1" customWidth="1"/>
    <col min="3" max="3" width="11" style="2" bestFit="1" customWidth="1"/>
    <col min="4" max="4" width="61" style="1" bestFit="1" customWidth="1"/>
    <col min="5" max="5" width="2.5" customWidth="1"/>
  </cols>
  <sheetData>
    <row r="1" spans="1:4">
      <c r="A1" s="8" t="s">
        <v>0</v>
      </c>
      <c r="B1" s="8" t="s">
        <v>1</v>
      </c>
      <c r="C1" s="8" t="s">
        <v>2</v>
      </c>
      <c r="D1" s="8" t="s">
        <v>3</v>
      </c>
    </row>
    <row r="2" spans="1:4">
      <c r="A2" s="5">
        <v>1</v>
      </c>
      <c r="B2" s="7" t="s">
        <v>0</v>
      </c>
      <c r="C2" s="5" t="s">
        <v>4</v>
      </c>
      <c r="D2" s="5"/>
    </row>
    <row r="3" spans="1:4">
      <c r="A3" s="5">
        <v>2</v>
      </c>
      <c r="B3" s="4" t="s">
        <v>5</v>
      </c>
      <c r="C3" s="5" t="s">
        <v>4</v>
      </c>
      <c r="D3" s="4" t="s">
        <v>6</v>
      </c>
    </row>
    <row r="4" spans="1:4">
      <c r="A4" s="5">
        <v>3</v>
      </c>
      <c r="B4" s="4" t="s">
        <v>7</v>
      </c>
      <c r="C4" s="5" t="s">
        <v>4</v>
      </c>
      <c r="D4" s="4" t="s">
        <v>8</v>
      </c>
    </row>
    <row r="5" spans="1:4">
      <c r="A5" s="5">
        <v>4</v>
      </c>
      <c r="B5" s="4" t="s">
        <v>9</v>
      </c>
      <c r="C5" s="5" t="s">
        <v>4</v>
      </c>
      <c r="D5" s="4" t="s">
        <v>10</v>
      </c>
    </row>
    <row r="6" spans="1:4">
      <c r="A6" s="5">
        <v>5</v>
      </c>
      <c r="B6" s="4" t="s">
        <v>11</v>
      </c>
      <c r="C6" s="3" t="s">
        <v>12</v>
      </c>
      <c r="D6" s="4"/>
    </row>
    <row r="7" spans="1:4">
      <c r="A7" s="5">
        <v>7</v>
      </c>
      <c r="B7" s="4" t="s">
        <v>13</v>
      </c>
      <c r="C7" s="3" t="s">
        <v>12</v>
      </c>
      <c r="D7" s="4" t="s">
        <v>14</v>
      </c>
    </row>
    <row r="8" spans="1:4">
      <c r="A8" s="5">
        <v>8</v>
      </c>
      <c r="B8" s="4" t="s">
        <v>15</v>
      </c>
      <c r="C8" s="3" t="s">
        <v>12</v>
      </c>
      <c r="D8" s="4"/>
    </row>
  </sheetData>
  <phoneticPr fontId="2"/>
  <pageMargins left="0.23622047244094491" right="0.23622047244094491" top="0.74803149606299213" bottom="0.74803149606299213" header="0.31496062992125984" footer="0.31496062992125984"/>
  <pageSetup paperSize="9" scale="125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"/>
  <sheetViews>
    <sheetView workbookViewId="0">
      <selection activeCell="B19" sqref="B19"/>
    </sheetView>
  </sheetViews>
  <sheetFormatPr defaultRowHeight="18.75"/>
  <cols>
    <col min="1" max="1" width="7.625" style="2" customWidth="1"/>
    <col min="2" max="2" width="67.125" style="1" bestFit="1" customWidth="1"/>
    <col min="3" max="3" width="11" style="2" bestFit="1" customWidth="1"/>
    <col min="4" max="4" width="85" style="1" bestFit="1" customWidth="1"/>
    <col min="5" max="5" width="2.5" customWidth="1"/>
  </cols>
  <sheetData>
    <row r="1" spans="1:4">
      <c r="A1" s="8" t="s">
        <v>0</v>
      </c>
      <c r="B1" s="10" t="s">
        <v>1</v>
      </c>
      <c r="C1" s="10" t="s">
        <v>2</v>
      </c>
      <c r="D1" s="10" t="s">
        <v>3</v>
      </c>
    </row>
    <row r="2" spans="1:4">
      <c r="A2" s="19">
        <v>1</v>
      </c>
      <c r="B2" s="13" t="s">
        <v>16</v>
      </c>
      <c r="C2" s="14" t="s">
        <v>17</v>
      </c>
      <c r="D2" s="15" t="s">
        <v>18</v>
      </c>
    </row>
    <row r="3" spans="1:4">
      <c r="A3" s="19">
        <v>3</v>
      </c>
      <c r="B3" s="16" t="s">
        <v>19</v>
      </c>
      <c r="C3" s="17" t="s">
        <v>12</v>
      </c>
      <c r="D3" s="18"/>
    </row>
    <row r="4" spans="1:4">
      <c r="A4" s="9">
        <v>9</v>
      </c>
      <c r="B4" s="11" t="s">
        <v>5</v>
      </c>
      <c r="C4" s="12" t="s">
        <v>4</v>
      </c>
      <c r="D4" s="11" t="s">
        <v>6</v>
      </c>
    </row>
    <row r="5" spans="1:4">
      <c r="A5" s="9">
        <v>10</v>
      </c>
      <c r="B5" s="4" t="s">
        <v>7</v>
      </c>
      <c r="C5" s="5" t="s">
        <v>4</v>
      </c>
      <c r="D5" s="4" t="s">
        <v>20</v>
      </c>
    </row>
    <row r="6" spans="1:4">
      <c r="A6" s="9">
        <v>11</v>
      </c>
      <c r="B6" s="4" t="s">
        <v>9</v>
      </c>
      <c r="C6" s="5" t="s">
        <v>4</v>
      </c>
      <c r="D6" s="4" t="s">
        <v>21</v>
      </c>
    </row>
    <row r="7" spans="1:4">
      <c r="A7" s="9">
        <v>12</v>
      </c>
      <c r="B7" s="4" t="s">
        <v>11</v>
      </c>
      <c r="C7" s="3" t="s">
        <v>12</v>
      </c>
      <c r="D7" s="4"/>
    </row>
    <row r="8" spans="1:4">
      <c r="A8" s="9">
        <v>13</v>
      </c>
      <c r="B8" s="4" t="s">
        <v>22</v>
      </c>
      <c r="C8" s="3" t="s">
        <v>12</v>
      </c>
      <c r="D8" s="4"/>
    </row>
    <row r="9" spans="1:4">
      <c r="A9" s="9">
        <v>14</v>
      </c>
      <c r="B9" s="4" t="s">
        <v>13</v>
      </c>
      <c r="C9" s="3" t="s">
        <v>12</v>
      </c>
      <c r="D9" s="4" t="s">
        <v>14</v>
      </c>
    </row>
    <row r="10" spans="1:4">
      <c r="A10" s="9">
        <v>15</v>
      </c>
      <c r="B10" s="4" t="s">
        <v>23</v>
      </c>
      <c r="C10" s="3" t="s">
        <v>12</v>
      </c>
      <c r="D10" s="4"/>
    </row>
    <row r="11" spans="1:4">
      <c r="A11" s="9">
        <v>16</v>
      </c>
      <c r="B11" s="4" t="s">
        <v>24</v>
      </c>
      <c r="C11" s="3" t="s">
        <v>12</v>
      </c>
      <c r="D11" s="4" t="s">
        <v>25</v>
      </c>
    </row>
    <row r="12" spans="1:4">
      <c r="A12" s="9">
        <v>17</v>
      </c>
      <c r="B12" s="4" t="s">
        <v>26</v>
      </c>
      <c r="C12" s="5" t="s">
        <v>17</v>
      </c>
      <c r="D12" s="4" t="s">
        <v>27</v>
      </c>
    </row>
    <row r="13" spans="1:4">
      <c r="A13" s="9">
        <v>18</v>
      </c>
      <c r="B13" s="4" t="s">
        <v>28</v>
      </c>
      <c r="C13" s="5" t="s">
        <v>4</v>
      </c>
      <c r="D13" s="6" t="s">
        <v>29</v>
      </c>
    </row>
    <row r="14" spans="1:4">
      <c r="A14" s="9">
        <v>19</v>
      </c>
      <c r="B14" s="4" t="s">
        <v>30</v>
      </c>
      <c r="C14" s="5" t="s">
        <v>17</v>
      </c>
      <c r="D14" s="4" t="s">
        <v>31</v>
      </c>
    </row>
    <row r="15" spans="1:4">
      <c r="A15" s="9">
        <v>20</v>
      </c>
      <c r="B15" s="4" t="s">
        <v>32</v>
      </c>
      <c r="C15" s="5" t="s">
        <v>4</v>
      </c>
      <c r="D15" s="6" t="s">
        <v>29</v>
      </c>
    </row>
    <row r="16" spans="1:4">
      <c r="A16" s="9">
        <v>21</v>
      </c>
      <c r="B16" s="4" t="s">
        <v>30</v>
      </c>
      <c r="C16" s="5" t="s">
        <v>17</v>
      </c>
      <c r="D16" s="4" t="s">
        <v>33</v>
      </c>
    </row>
    <row r="17" spans="1:4">
      <c r="A17" s="9">
        <v>22</v>
      </c>
      <c r="B17" s="4" t="s">
        <v>34</v>
      </c>
      <c r="C17" s="5" t="s">
        <v>4</v>
      </c>
      <c r="D17" s="6" t="s">
        <v>29</v>
      </c>
    </row>
    <row r="18" spans="1:4">
      <c r="A18" s="9">
        <v>23</v>
      </c>
      <c r="B18" s="4" t="s">
        <v>30</v>
      </c>
      <c r="C18" s="5" t="s">
        <v>17</v>
      </c>
      <c r="D18" s="4" t="s">
        <v>33</v>
      </c>
    </row>
    <row r="19" spans="1:4">
      <c r="A19" s="9">
        <v>24</v>
      </c>
      <c r="B19" s="4" t="s">
        <v>35</v>
      </c>
      <c r="C19" s="3" t="s">
        <v>12</v>
      </c>
      <c r="D19" s="4"/>
    </row>
    <row r="20" spans="1:4">
      <c r="A20" s="9">
        <v>25</v>
      </c>
      <c r="B20" s="4" t="s">
        <v>36</v>
      </c>
      <c r="C20" s="5" t="s">
        <v>4</v>
      </c>
      <c r="D20" s="4" t="s">
        <v>37</v>
      </c>
    </row>
    <row r="21" spans="1:4">
      <c r="A21" s="9">
        <v>26</v>
      </c>
      <c r="B21" s="4" t="s">
        <v>38</v>
      </c>
      <c r="C21" s="3" t="s">
        <v>12</v>
      </c>
      <c r="D21" s="4" t="s">
        <v>39</v>
      </c>
    </row>
    <row r="22" spans="1:4">
      <c r="A22" s="9">
        <v>27</v>
      </c>
      <c r="B22" s="4" t="s">
        <v>40</v>
      </c>
      <c r="C22" s="5" t="s">
        <v>4</v>
      </c>
      <c r="D22" s="4" t="s">
        <v>41</v>
      </c>
    </row>
    <row r="23" spans="1:4">
      <c r="A23" s="9">
        <v>28</v>
      </c>
      <c r="B23" s="4" t="s">
        <v>42</v>
      </c>
      <c r="C23" s="3" t="s">
        <v>12</v>
      </c>
      <c r="D23" s="4" t="s">
        <v>39</v>
      </c>
    </row>
    <row r="24" spans="1:4">
      <c r="A24" s="9">
        <v>29</v>
      </c>
      <c r="B24" s="4" t="s">
        <v>43</v>
      </c>
      <c r="C24" s="5" t="s">
        <v>4</v>
      </c>
      <c r="D24" s="4" t="s">
        <v>41</v>
      </c>
    </row>
  </sheetData>
  <phoneticPr fontId="2"/>
  <pageMargins left="0.7" right="0.7" top="0.75" bottom="0.75" header="0.3" footer="0.3"/>
  <pageSetup paperSize="8"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53"/>
  <sheetViews>
    <sheetView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7" sqref="I7"/>
    </sheetView>
  </sheetViews>
  <sheetFormatPr defaultColWidth="8.625" defaultRowHeight="13.5" customHeight="1"/>
  <cols>
    <col min="1" max="1" width="4.5" style="20" bestFit="1" customWidth="1"/>
    <col min="2" max="2" width="13.625" style="20" customWidth="1"/>
    <col min="3" max="3" width="22.375" style="20" customWidth="1"/>
    <col min="4" max="4" width="18.625" style="26" customWidth="1"/>
    <col min="5" max="6" width="12.375" style="20" customWidth="1"/>
    <col min="7" max="7" width="36.375" style="20" customWidth="1"/>
    <col min="8" max="8" width="12.375" style="20" customWidth="1"/>
    <col min="9" max="9" width="13.625" style="20" customWidth="1"/>
    <col min="10" max="10" width="3.25" style="20" bestFit="1" customWidth="1"/>
    <col min="11" max="11" width="13.625" style="24" customWidth="1"/>
    <col min="12" max="12" width="3.25" style="20" bestFit="1" customWidth="1"/>
    <col min="13" max="13" width="28.125" style="20" bestFit="1" customWidth="1"/>
    <col min="14" max="14" width="3.25" style="20" bestFit="1" customWidth="1"/>
    <col min="15" max="15" width="13.625" style="24" customWidth="1"/>
    <col min="16" max="16" width="3.25" style="20" bestFit="1" customWidth="1"/>
    <col min="17" max="16384" width="8.625" style="20"/>
  </cols>
  <sheetData>
    <row r="1" spans="1:16" s="27" customFormat="1" ht="30" customHeight="1">
      <c r="A1" s="58" t="s">
        <v>44</v>
      </c>
      <c r="B1" s="58" t="s">
        <v>45</v>
      </c>
      <c r="C1" s="65" t="s">
        <v>46</v>
      </c>
      <c r="D1" s="68" t="s">
        <v>47</v>
      </c>
      <c r="E1" s="65" t="s">
        <v>48</v>
      </c>
      <c r="F1" s="61" t="s">
        <v>49</v>
      </c>
      <c r="G1" s="62"/>
      <c r="H1" s="65" t="s">
        <v>13</v>
      </c>
      <c r="I1" s="52" t="s">
        <v>50</v>
      </c>
      <c r="J1" s="53"/>
      <c r="K1" s="47" t="s">
        <v>51</v>
      </c>
      <c r="L1" s="46"/>
      <c r="M1" s="52" t="s">
        <v>52</v>
      </c>
      <c r="N1" s="53"/>
      <c r="O1" s="45" t="s">
        <v>53</v>
      </c>
      <c r="P1" s="46"/>
    </row>
    <row r="2" spans="1:16" s="22" customFormat="1" ht="15.75" customHeight="1">
      <c r="A2" s="59"/>
      <c r="B2" s="59"/>
      <c r="C2" s="66"/>
      <c r="D2" s="69"/>
      <c r="E2" s="66"/>
      <c r="F2" s="63"/>
      <c r="G2" s="64"/>
      <c r="H2" s="66"/>
      <c r="I2" s="54"/>
      <c r="J2" s="55"/>
      <c r="K2" s="48" t="s">
        <v>54</v>
      </c>
      <c r="L2" s="49"/>
      <c r="M2" s="54"/>
      <c r="N2" s="55"/>
      <c r="O2" s="50" t="s">
        <v>55</v>
      </c>
      <c r="P2" s="51"/>
    </row>
    <row r="3" spans="1:16" s="22" customFormat="1" ht="15.75" customHeight="1">
      <c r="A3" s="60"/>
      <c r="B3" s="60"/>
      <c r="C3" s="67"/>
      <c r="D3" s="70"/>
      <c r="E3" s="67"/>
      <c r="F3" s="44" t="s">
        <v>56</v>
      </c>
      <c r="G3" s="44" t="s">
        <v>57</v>
      </c>
      <c r="H3" s="67"/>
      <c r="I3" s="47" t="s">
        <v>58</v>
      </c>
      <c r="J3" s="46"/>
      <c r="K3" s="47" t="s">
        <v>59</v>
      </c>
      <c r="L3" s="46"/>
      <c r="M3" s="56" t="s">
        <v>60</v>
      </c>
      <c r="N3" s="57"/>
      <c r="O3" s="47" t="s">
        <v>61</v>
      </c>
      <c r="P3" s="46"/>
    </row>
    <row r="4" spans="1:16" s="22" customFormat="1" ht="15" customHeight="1">
      <c r="A4" s="21">
        <v>1</v>
      </c>
      <c r="B4" s="37"/>
      <c r="C4" s="28"/>
      <c r="D4" s="25"/>
      <c r="E4" s="21"/>
      <c r="F4" s="21"/>
      <c r="G4" s="21"/>
      <c r="H4" s="21"/>
      <c r="I4" s="38"/>
      <c r="J4" s="23" t="s">
        <v>62</v>
      </c>
      <c r="K4" s="40">
        <f>IF(I4&lt;&gt;"",ROUNDDOWN((I4/4),0),0)</f>
        <v>0</v>
      </c>
      <c r="L4" s="41" t="s">
        <v>62</v>
      </c>
      <c r="M4" s="42" t="str">
        <f>IF(D4="病院",141000,IF(D4="診療所又は薬局",18000,IF(D4="","（「区分」を選択してください）")))</f>
        <v>（「区分」を選択してください）</v>
      </c>
      <c r="N4" s="43" t="s">
        <v>63</v>
      </c>
      <c r="O4" s="40">
        <f>IF(K4&lt;M4,ROUNDDOWN(K4,-3),ROUNDDOWN(M4,-3))</f>
        <v>0</v>
      </c>
      <c r="P4" s="41" t="s">
        <v>62</v>
      </c>
    </row>
    <row r="5" spans="1:16" s="22" customFormat="1" ht="15" customHeight="1">
      <c r="A5" s="21">
        <v>2</v>
      </c>
      <c r="B5" s="37"/>
      <c r="C5" s="21"/>
      <c r="D5" s="25"/>
      <c r="E5" s="21"/>
      <c r="F5" s="21"/>
      <c r="G5" s="21"/>
      <c r="H5" s="21"/>
      <c r="I5" s="38"/>
      <c r="J5" s="23" t="s">
        <v>62</v>
      </c>
      <c r="K5" s="40">
        <f t="shared" ref="K5:K53" si="0">IF(I5&lt;&gt;"",ROUNDDOWN((I5/4),0),0)</f>
        <v>0</v>
      </c>
      <c r="L5" s="41" t="s">
        <v>62</v>
      </c>
      <c r="M5" s="42" t="str">
        <f t="shared" ref="M5:M68" si="1">IF(D5="病院",141000,IF(D5="診療所又は薬局",18000,IF(D5="","（「区分」を選択してください）")))</f>
        <v>（「区分」を選択してください）</v>
      </c>
      <c r="N5" s="43" t="s">
        <v>63</v>
      </c>
      <c r="O5" s="40">
        <f t="shared" ref="O5:O53" si="2">IF(K5&lt;M5,ROUNDDOWN(K5,-3),ROUNDDOWN(M5,-3))</f>
        <v>0</v>
      </c>
      <c r="P5" s="41" t="s">
        <v>62</v>
      </c>
    </row>
    <row r="6" spans="1:16" s="22" customFormat="1" ht="15" customHeight="1">
      <c r="A6" s="21">
        <v>3</v>
      </c>
      <c r="B6" s="37"/>
      <c r="C6" s="21"/>
      <c r="D6" s="25"/>
      <c r="E6" s="21"/>
      <c r="F6" s="21"/>
      <c r="G6" s="21"/>
      <c r="H6" s="21"/>
      <c r="I6" s="38"/>
      <c r="J6" s="23" t="s">
        <v>62</v>
      </c>
      <c r="K6" s="40">
        <f t="shared" si="0"/>
        <v>0</v>
      </c>
      <c r="L6" s="41" t="s">
        <v>62</v>
      </c>
      <c r="M6" s="42" t="str">
        <f t="shared" si="1"/>
        <v>（「区分」を選択してください）</v>
      </c>
      <c r="N6" s="43" t="s">
        <v>63</v>
      </c>
      <c r="O6" s="40">
        <f t="shared" si="2"/>
        <v>0</v>
      </c>
      <c r="P6" s="41" t="s">
        <v>62</v>
      </c>
    </row>
    <row r="7" spans="1:16" s="22" customFormat="1" ht="15" customHeight="1">
      <c r="A7" s="21">
        <v>4</v>
      </c>
      <c r="B7" s="37"/>
      <c r="C7" s="21"/>
      <c r="D7" s="21"/>
      <c r="E7" s="39"/>
      <c r="F7" s="21"/>
      <c r="G7" s="21"/>
      <c r="H7" s="21"/>
      <c r="I7" s="38"/>
      <c r="J7" s="23" t="s">
        <v>62</v>
      </c>
      <c r="K7" s="40">
        <f t="shared" si="0"/>
        <v>0</v>
      </c>
      <c r="L7" s="41" t="s">
        <v>62</v>
      </c>
      <c r="M7" s="42" t="str">
        <f t="shared" si="1"/>
        <v>（「区分」を選択してください）</v>
      </c>
      <c r="N7" s="43" t="s">
        <v>63</v>
      </c>
      <c r="O7" s="40">
        <f t="shared" si="2"/>
        <v>0</v>
      </c>
      <c r="P7" s="41" t="s">
        <v>62</v>
      </c>
    </row>
    <row r="8" spans="1:16" s="22" customFormat="1" ht="15" customHeight="1">
      <c r="A8" s="21">
        <v>5</v>
      </c>
      <c r="B8" s="37"/>
      <c r="C8" s="21"/>
      <c r="D8" s="25"/>
      <c r="E8" s="21"/>
      <c r="F8" s="21"/>
      <c r="G8" s="21"/>
      <c r="H8" s="21"/>
      <c r="I8" s="38"/>
      <c r="J8" s="23" t="s">
        <v>62</v>
      </c>
      <c r="K8" s="40">
        <f t="shared" si="0"/>
        <v>0</v>
      </c>
      <c r="L8" s="41" t="s">
        <v>62</v>
      </c>
      <c r="M8" s="42" t="str">
        <f t="shared" si="1"/>
        <v>（「区分」を選択してください）</v>
      </c>
      <c r="N8" s="43" t="s">
        <v>63</v>
      </c>
      <c r="O8" s="40">
        <f t="shared" si="2"/>
        <v>0</v>
      </c>
      <c r="P8" s="41" t="s">
        <v>62</v>
      </c>
    </row>
    <row r="9" spans="1:16" s="22" customFormat="1" ht="15" customHeight="1">
      <c r="A9" s="21">
        <v>6</v>
      </c>
      <c r="B9" s="37"/>
      <c r="C9" s="21"/>
      <c r="D9" s="25"/>
      <c r="E9" s="21"/>
      <c r="F9" s="21"/>
      <c r="G9" s="21"/>
      <c r="H9" s="21"/>
      <c r="I9" s="38"/>
      <c r="J9" s="23" t="s">
        <v>62</v>
      </c>
      <c r="K9" s="40">
        <f t="shared" si="0"/>
        <v>0</v>
      </c>
      <c r="L9" s="41" t="s">
        <v>62</v>
      </c>
      <c r="M9" s="42" t="str">
        <f t="shared" si="1"/>
        <v>（「区分」を選択してください）</v>
      </c>
      <c r="N9" s="43" t="s">
        <v>63</v>
      </c>
      <c r="O9" s="40">
        <f t="shared" si="2"/>
        <v>0</v>
      </c>
      <c r="P9" s="41" t="s">
        <v>62</v>
      </c>
    </row>
    <row r="10" spans="1:16" s="22" customFormat="1" ht="15" customHeight="1">
      <c r="A10" s="21">
        <v>7</v>
      </c>
      <c r="B10" s="37"/>
      <c r="C10" s="21"/>
      <c r="D10" s="25"/>
      <c r="E10" s="21"/>
      <c r="F10" s="21"/>
      <c r="G10" s="21"/>
      <c r="H10" s="21"/>
      <c r="I10" s="38"/>
      <c r="J10" s="23" t="s">
        <v>62</v>
      </c>
      <c r="K10" s="40">
        <f t="shared" si="0"/>
        <v>0</v>
      </c>
      <c r="L10" s="41" t="s">
        <v>62</v>
      </c>
      <c r="M10" s="42" t="str">
        <f t="shared" si="1"/>
        <v>（「区分」を選択してください）</v>
      </c>
      <c r="N10" s="43" t="s">
        <v>63</v>
      </c>
      <c r="O10" s="40">
        <f t="shared" si="2"/>
        <v>0</v>
      </c>
      <c r="P10" s="41" t="s">
        <v>62</v>
      </c>
    </row>
    <row r="11" spans="1:16" s="22" customFormat="1" ht="15" customHeight="1">
      <c r="A11" s="21">
        <v>8</v>
      </c>
      <c r="B11" s="37"/>
      <c r="C11" s="21"/>
      <c r="D11" s="25"/>
      <c r="E11" s="21"/>
      <c r="F11" s="21"/>
      <c r="G11" s="21"/>
      <c r="H11" s="21"/>
      <c r="I11" s="38"/>
      <c r="J11" s="23" t="s">
        <v>62</v>
      </c>
      <c r="K11" s="40">
        <f t="shared" si="0"/>
        <v>0</v>
      </c>
      <c r="L11" s="41" t="s">
        <v>62</v>
      </c>
      <c r="M11" s="42" t="str">
        <f t="shared" si="1"/>
        <v>（「区分」を選択してください）</v>
      </c>
      <c r="N11" s="43" t="s">
        <v>63</v>
      </c>
      <c r="O11" s="40">
        <f t="shared" si="2"/>
        <v>0</v>
      </c>
      <c r="P11" s="41" t="s">
        <v>62</v>
      </c>
    </row>
    <row r="12" spans="1:16" s="22" customFormat="1" ht="15" customHeight="1">
      <c r="A12" s="21">
        <v>9</v>
      </c>
      <c r="B12" s="37"/>
      <c r="C12" s="21"/>
      <c r="D12" s="25"/>
      <c r="E12" s="21"/>
      <c r="F12" s="21"/>
      <c r="G12" s="21"/>
      <c r="H12" s="21"/>
      <c r="I12" s="38"/>
      <c r="J12" s="23" t="s">
        <v>62</v>
      </c>
      <c r="K12" s="40">
        <f t="shared" si="0"/>
        <v>0</v>
      </c>
      <c r="L12" s="41" t="s">
        <v>62</v>
      </c>
      <c r="M12" s="42" t="str">
        <f t="shared" si="1"/>
        <v>（「区分」を選択してください）</v>
      </c>
      <c r="N12" s="43" t="s">
        <v>63</v>
      </c>
      <c r="O12" s="40">
        <f t="shared" si="2"/>
        <v>0</v>
      </c>
      <c r="P12" s="41" t="s">
        <v>62</v>
      </c>
    </row>
    <row r="13" spans="1:16" s="22" customFormat="1" ht="15" customHeight="1">
      <c r="A13" s="21">
        <v>10</v>
      </c>
      <c r="B13" s="37"/>
      <c r="C13" s="21"/>
      <c r="D13" s="25"/>
      <c r="E13" s="21"/>
      <c r="F13" s="21"/>
      <c r="G13" s="21"/>
      <c r="H13" s="21"/>
      <c r="I13" s="38"/>
      <c r="J13" s="23" t="s">
        <v>62</v>
      </c>
      <c r="K13" s="40">
        <f t="shared" si="0"/>
        <v>0</v>
      </c>
      <c r="L13" s="41" t="s">
        <v>62</v>
      </c>
      <c r="M13" s="42" t="str">
        <f t="shared" si="1"/>
        <v>（「区分」を選択してください）</v>
      </c>
      <c r="N13" s="43" t="s">
        <v>63</v>
      </c>
      <c r="O13" s="40">
        <f t="shared" si="2"/>
        <v>0</v>
      </c>
      <c r="P13" s="41" t="s">
        <v>62</v>
      </c>
    </row>
    <row r="14" spans="1:16" s="22" customFormat="1" ht="15" customHeight="1">
      <c r="A14" s="21">
        <v>11</v>
      </c>
      <c r="B14" s="37"/>
      <c r="C14" s="21"/>
      <c r="D14" s="25"/>
      <c r="E14" s="21"/>
      <c r="F14" s="21"/>
      <c r="G14" s="21"/>
      <c r="H14" s="21"/>
      <c r="I14" s="38"/>
      <c r="J14" s="23" t="s">
        <v>62</v>
      </c>
      <c r="K14" s="40">
        <f t="shared" si="0"/>
        <v>0</v>
      </c>
      <c r="L14" s="41" t="s">
        <v>62</v>
      </c>
      <c r="M14" s="42" t="str">
        <f t="shared" si="1"/>
        <v>（「区分」を選択してください）</v>
      </c>
      <c r="N14" s="43" t="s">
        <v>63</v>
      </c>
      <c r="O14" s="40">
        <f t="shared" si="2"/>
        <v>0</v>
      </c>
      <c r="P14" s="41" t="s">
        <v>62</v>
      </c>
    </row>
    <row r="15" spans="1:16" s="22" customFormat="1" ht="15" customHeight="1">
      <c r="A15" s="21">
        <v>12</v>
      </c>
      <c r="B15" s="37"/>
      <c r="C15" s="21"/>
      <c r="D15" s="25"/>
      <c r="E15" s="21"/>
      <c r="F15" s="21"/>
      <c r="G15" s="21"/>
      <c r="H15" s="21"/>
      <c r="I15" s="38"/>
      <c r="J15" s="23" t="s">
        <v>62</v>
      </c>
      <c r="K15" s="40">
        <f t="shared" si="0"/>
        <v>0</v>
      </c>
      <c r="L15" s="41" t="s">
        <v>62</v>
      </c>
      <c r="M15" s="42" t="str">
        <f t="shared" si="1"/>
        <v>（「区分」を選択してください）</v>
      </c>
      <c r="N15" s="43" t="s">
        <v>63</v>
      </c>
      <c r="O15" s="40">
        <f t="shared" si="2"/>
        <v>0</v>
      </c>
      <c r="P15" s="41" t="s">
        <v>62</v>
      </c>
    </row>
    <row r="16" spans="1:16" s="22" customFormat="1" ht="15" customHeight="1">
      <c r="A16" s="21">
        <v>13</v>
      </c>
      <c r="B16" s="37"/>
      <c r="C16" s="21"/>
      <c r="D16" s="25"/>
      <c r="E16" s="21"/>
      <c r="F16" s="21"/>
      <c r="G16" s="21"/>
      <c r="H16" s="21"/>
      <c r="I16" s="38"/>
      <c r="J16" s="23" t="s">
        <v>62</v>
      </c>
      <c r="K16" s="40">
        <f t="shared" si="0"/>
        <v>0</v>
      </c>
      <c r="L16" s="41" t="s">
        <v>62</v>
      </c>
      <c r="M16" s="42" t="str">
        <f t="shared" si="1"/>
        <v>（「区分」を選択してください）</v>
      </c>
      <c r="N16" s="43" t="s">
        <v>63</v>
      </c>
      <c r="O16" s="40">
        <f t="shared" si="2"/>
        <v>0</v>
      </c>
      <c r="P16" s="41" t="s">
        <v>62</v>
      </c>
    </row>
    <row r="17" spans="1:16" s="22" customFormat="1" ht="15" customHeight="1">
      <c r="A17" s="21">
        <v>14</v>
      </c>
      <c r="B17" s="37"/>
      <c r="C17" s="21"/>
      <c r="D17" s="25"/>
      <c r="E17" s="21"/>
      <c r="F17" s="21"/>
      <c r="G17" s="21"/>
      <c r="H17" s="21"/>
      <c r="I17" s="38"/>
      <c r="J17" s="23" t="s">
        <v>62</v>
      </c>
      <c r="K17" s="40">
        <f t="shared" si="0"/>
        <v>0</v>
      </c>
      <c r="L17" s="41" t="s">
        <v>62</v>
      </c>
      <c r="M17" s="42" t="str">
        <f t="shared" si="1"/>
        <v>（「区分」を選択してください）</v>
      </c>
      <c r="N17" s="43" t="s">
        <v>63</v>
      </c>
      <c r="O17" s="40">
        <f t="shared" si="2"/>
        <v>0</v>
      </c>
      <c r="P17" s="41" t="s">
        <v>62</v>
      </c>
    </row>
    <row r="18" spans="1:16" s="22" customFormat="1" ht="15" customHeight="1">
      <c r="A18" s="21">
        <v>15</v>
      </c>
      <c r="B18" s="37"/>
      <c r="C18" s="21"/>
      <c r="D18" s="25"/>
      <c r="E18" s="21"/>
      <c r="F18" s="21"/>
      <c r="G18" s="21"/>
      <c r="H18" s="21"/>
      <c r="I18" s="38"/>
      <c r="J18" s="23" t="s">
        <v>62</v>
      </c>
      <c r="K18" s="40">
        <f t="shared" si="0"/>
        <v>0</v>
      </c>
      <c r="L18" s="41" t="s">
        <v>62</v>
      </c>
      <c r="M18" s="42" t="str">
        <f t="shared" si="1"/>
        <v>（「区分」を選択してください）</v>
      </c>
      <c r="N18" s="43" t="s">
        <v>63</v>
      </c>
      <c r="O18" s="40">
        <f t="shared" si="2"/>
        <v>0</v>
      </c>
      <c r="P18" s="41" t="s">
        <v>62</v>
      </c>
    </row>
    <row r="19" spans="1:16" s="22" customFormat="1" ht="15" customHeight="1">
      <c r="A19" s="21">
        <v>16</v>
      </c>
      <c r="B19" s="37"/>
      <c r="C19" s="21"/>
      <c r="D19" s="25"/>
      <c r="E19" s="21"/>
      <c r="F19" s="21"/>
      <c r="G19" s="21"/>
      <c r="H19" s="21"/>
      <c r="I19" s="38"/>
      <c r="J19" s="23" t="s">
        <v>62</v>
      </c>
      <c r="K19" s="40">
        <f t="shared" si="0"/>
        <v>0</v>
      </c>
      <c r="L19" s="41" t="s">
        <v>62</v>
      </c>
      <c r="M19" s="42" t="str">
        <f t="shared" si="1"/>
        <v>（「区分」を選択してください）</v>
      </c>
      <c r="N19" s="43" t="s">
        <v>63</v>
      </c>
      <c r="O19" s="40">
        <f t="shared" si="2"/>
        <v>0</v>
      </c>
      <c r="P19" s="41" t="s">
        <v>62</v>
      </c>
    </row>
    <row r="20" spans="1:16" s="22" customFormat="1" ht="15" customHeight="1">
      <c r="A20" s="21">
        <v>17</v>
      </c>
      <c r="B20" s="37"/>
      <c r="C20" s="21"/>
      <c r="D20" s="25"/>
      <c r="E20" s="21"/>
      <c r="F20" s="21"/>
      <c r="G20" s="21"/>
      <c r="H20" s="21"/>
      <c r="I20" s="38"/>
      <c r="J20" s="23" t="s">
        <v>62</v>
      </c>
      <c r="K20" s="40">
        <f t="shared" si="0"/>
        <v>0</v>
      </c>
      <c r="L20" s="41" t="s">
        <v>62</v>
      </c>
      <c r="M20" s="42" t="str">
        <f t="shared" si="1"/>
        <v>（「区分」を選択してください）</v>
      </c>
      <c r="N20" s="43" t="s">
        <v>63</v>
      </c>
      <c r="O20" s="40">
        <f t="shared" si="2"/>
        <v>0</v>
      </c>
      <c r="P20" s="41" t="s">
        <v>62</v>
      </c>
    </row>
    <row r="21" spans="1:16" s="22" customFormat="1" ht="15" customHeight="1">
      <c r="A21" s="21">
        <v>18</v>
      </c>
      <c r="B21" s="37"/>
      <c r="C21" s="21"/>
      <c r="D21" s="25"/>
      <c r="E21" s="21"/>
      <c r="F21" s="21"/>
      <c r="G21" s="21"/>
      <c r="H21" s="21"/>
      <c r="I21" s="38"/>
      <c r="J21" s="23" t="s">
        <v>62</v>
      </c>
      <c r="K21" s="40">
        <f t="shared" si="0"/>
        <v>0</v>
      </c>
      <c r="L21" s="41" t="s">
        <v>62</v>
      </c>
      <c r="M21" s="42" t="str">
        <f t="shared" si="1"/>
        <v>（「区分」を選択してください）</v>
      </c>
      <c r="N21" s="43" t="s">
        <v>63</v>
      </c>
      <c r="O21" s="40">
        <f t="shared" si="2"/>
        <v>0</v>
      </c>
      <c r="P21" s="41" t="s">
        <v>62</v>
      </c>
    </row>
    <row r="22" spans="1:16" s="22" customFormat="1" ht="15" customHeight="1">
      <c r="A22" s="21">
        <v>19</v>
      </c>
      <c r="B22" s="37"/>
      <c r="C22" s="21"/>
      <c r="D22" s="25"/>
      <c r="E22" s="21"/>
      <c r="F22" s="21"/>
      <c r="G22" s="21"/>
      <c r="H22" s="21"/>
      <c r="I22" s="38"/>
      <c r="J22" s="23" t="s">
        <v>62</v>
      </c>
      <c r="K22" s="40">
        <f t="shared" si="0"/>
        <v>0</v>
      </c>
      <c r="L22" s="41" t="s">
        <v>62</v>
      </c>
      <c r="M22" s="42" t="str">
        <f t="shared" si="1"/>
        <v>（「区分」を選択してください）</v>
      </c>
      <c r="N22" s="43" t="s">
        <v>63</v>
      </c>
      <c r="O22" s="40">
        <f t="shared" si="2"/>
        <v>0</v>
      </c>
      <c r="P22" s="41" t="s">
        <v>62</v>
      </c>
    </row>
    <row r="23" spans="1:16" s="22" customFormat="1" ht="15" customHeight="1">
      <c r="A23" s="21">
        <v>20</v>
      </c>
      <c r="B23" s="37"/>
      <c r="C23" s="21"/>
      <c r="D23" s="25"/>
      <c r="E23" s="21"/>
      <c r="F23" s="21"/>
      <c r="G23" s="21"/>
      <c r="H23" s="21"/>
      <c r="I23" s="38"/>
      <c r="J23" s="23" t="s">
        <v>62</v>
      </c>
      <c r="K23" s="40">
        <f t="shared" si="0"/>
        <v>0</v>
      </c>
      <c r="L23" s="41" t="s">
        <v>62</v>
      </c>
      <c r="M23" s="42" t="str">
        <f t="shared" si="1"/>
        <v>（「区分」を選択してください）</v>
      </c>
      <c r="N23" s="43" t="s">
        <v>63</v>
      </c>
      <c r="O23" s="40">
        <f t="shared" si="2"/>
        <v>0</v>
      </c>
      <c r="P23" s="41" t="s">
        <v>62</v>
      </c>
    </row>
    <row r="24" spans="1:16" s="22" customFormat="1" ht="15" customHeight="1">
      <c r="A24" s="21">
        <v>21</v>
      </c>
      <c r="B24" s="37"/>
      <c r="C24" s="21"/>
      <c r="D24" s="25"/>
      <c r="E24" s="21"/>
      <c r="F24" s="21"/>
      <c r="G24" s="21"/>
      <c r="H24" s="21"/>
      <c r="I24" s="38"/>
      <c r="J24" s="23" t="s">
        <v>62</v>
      </c>
      <c r="K24" s="40">
        <f t="shared" si="0"/>
        <v>0</v>
      </c>
      <c r="L24" s="41" t="s">
        <v>62</v>
      </c>
      <c r="M24" s="42" t="str">
        <f t="shared" si="1"/>
        <v>（「区分」を選択してください）</v>
      </c>
      <c r="N24" s="43" t="s">
        <v>63</v>
      </c>
      <c r="O24" s="40">
        <f t="shared" si="2"/>
        <v>0</v>
      </c>
      <c r="P24" s="41" t="s">
        <v>62</v>
      </c>
    </row>
    <row r="25" spans="1:16" s="22" customFormat="1" ht="15" customHeight="1">
      <c r="A25" s="21">
        <v>22</v>
      </c>
      <c r="B25" s="37"/>
      <c r="C25" s="21"/>
      <c r="D25" s="25"/>
      <c r="E25" s="21"/>
      <c r="F25" s="21"/>
      <c r="G25" s="21"/>
      <c r="H25" s="21"/>
      <c r="I25" s="38"/>
      <c r="J25" s="23" t="s">
        <v>62</v>
      </c>
      <c r="K25" s="40">
        <f t="shared" si="0"/>
        <v>0</v>
      </c>
      <c r="L25" s="41" t="s">
        <v>62</v>
      </c>
      <c r="M25" s="42" t="str">
        <f t="shared" si="1"/>
        <v>（「区分」を選択してください）</v>
      </c>
      <c r="N25" s="43" t="s">
        <v>63</v>
      </c>
      <c r="O25" s="40">
        <f t="shared" si="2"/>
        <v>0</v>
      </c>
      <c r="P25" s="41" t="s">
        <v>62</v>
      </c>
    </row>
    <row r="26" spans="1:16" s="22" customFormat="1" ht="15" customHeight="1">
      <c r="A26" s="21">
        <v>23</v>
      </c>
      <c r="B26" s="37"/>
      <c r="C26" s="21"/>
      <c r="D26" s="25"/>
      <c r="E26" s="21"/>
      <c r="F26" s="21"/>
      <c r="G26" s="21"/>
      <c r="H26" s="21"/>
      <c r="I26" s="38"/>
      <c r="J26" s="23" t="s">
        <v>62</v>
      </c>
      <c r="K26" s="40">
        <f t="shared" si="0"/>
        <v>0</v>
      </c>
      <c r="L26" s="41" t="s">
        <v>62</v>
      </c>
      <c r="M26" s="42" t="str">
        <f t="shared" si="1"/>
        <v>（「区分」を選択してください）</v>
      </c>
      <c r="N26" s="43" t="s">
        <v>63</v>
      </c>
      <c r="O26" s="40">
        <f t="shared" si="2"/>
        <v>0</v>
      </c>
      <c r="P26" s="41" t="s">
        <v>62</v>
      </c>
    </row>
    <row r="27" spans="1:16" s="22" customFormat="1" ht="15" customHeight="1">
      <c r="A27" s="21">
        <v>24</v>
      </c>
      <c r="B27" s="37"/>
      <c r="C27" s="21"/>
      <c r="D27" s="25"/>
      <c r="E27" s="21"/>
      <c r="F27" s="21"/>
      <c r="G27" s="21"/>
      <c r="H27" s="21"/>
      <c r="I27" s="38"/>
      <c r="J27" s="23" t="s">
        <v>62</v>
      </c>
      <c r="K27" s="40">
        <f t="shared" si="0"/>
        <v>0</v>
      </c>
      <c r="L27" s="41" t="s">
        <v>62</v>
      </c>
      <c r="M27" s="42" t="str">
        <f t="shared" si="1"/>
        <v>（「区分」を選択してください）</v>
      </c>
      <c r="N27" s="43" t="s">
        <v>63</v>
      </c>
      <c r="O27" s="40">
        <f t="shared" si="2"/>
        <v>0</v>
      </c>
      <c r="P27" s="41" t="s">
        <v>62</v>
      </c>
    </row>
    <row r="28" spans="1:16" s="22" customFormat="1" ht="15" customHeight="1">
      <c r="A28" s="21">
        <v>25</v>
      </c>
      <c r="B28" s="37"/>
      <c r="C28" s="21"/>
      <c r="D28" s="25"/>
      <c r="E28" s="21"/>
      <c r="F28" s="21"/>
      <c r="G28" s="21"/>
      <c r="H28" s="21"/>
      <c r="I28" s="38"/>
      <c r="J28" s="23" t="s">
        <v>62</v>
      </c>
      <c r="K28" s="40">
        <f t="shared" si="0"/>
        <v>0</v>
      </c>
      <c r="L28" s="41" t="s">
        <v>62</v>
      </c>
      <c r="M28" s="42" t="str">
        <f t="shared" si="1"/>
        <v>（「区分」を選択してください）</v>
      </c>
      <c r="N28" s="43" t="s">
        <v>63</v>
      </c>
      <c r="O28" s="40">
        <f t="shared" si="2"/>
        <v>0</v>
      </c>
      <c r="P28" s="41" t="s">
        <v>62</v>
      </c>
    </row>
    <row r="29" spans="1:16" s="22" customFormat="1" ht="15" customHeight="1">
      <c r="A29" s="21">
        <v>26</v>
      </c>
      <c r="B29" s="37"/>
      <c r="C29" s="21"/>
      <c r="D29" s="25"/>
      <c r="E29" s="21"/>
      <c r="F29" s="21"/>
      <c r="G29" s="21"/>
      <c r="H29" s="21"/>
      <c r="I29" s="38"/>
      <c r="J29" s="23" t="s">
        <v>62</v>
      </c>
      <c r="K29" s="40">
        <f t="shared" si="0"/>
        <v>0</v>
      </c>
      <c r="L29" s="41" t="s">
        <v>62</v>
      </c>
      <c r="M29" s="42" t="str">
        <f t="shared" si="1"/>
        <v>（「区分」を選択してください）</v>
      </c>
      <c r="N29" s="43" t="s">
        <v>63</v>
      </c>
      <c r="O29" s="40">
        <f t="shared" si="2"/>
        <v>0</v>
      </c>
      <c r="P29" s="41" t="s">
        <v>62</v>
      </c>
    </row>
    <row r="30" spans="1:16" s="22" customFormat="1" ht="15" customHeight="1">
      <c r="A30" s="21">
        <v>27</v>
      </c>
      <c r="B30" s="37"/>
      <c r="C30" s="21"/>
      <c r="D30" s="25"/>
      <c r="E30" s="21"/>
      <c r="F30" s="21"/>
      <c r="G30" s="21"/>
      <c r="H30" s="21"/>
      <c r="I30" s="38"/>
      <c r="J30" s="23" t="s">
        <v>62</v>
      </c>
      <c r="K30" s="40">
        <f t="shared" si="0"/>
        <v>0</v>
      </c>
      <c r="L30" s="41" t="s">
        <v>62</v>
      </c>
      <c r="M30" s="42" t="str">
        <f t="shared" si="1"/>
        <v>（「区分」を選択してください）</v>
      </c>
      <c r="N30" s="43" t="s">
        <v>63</v>
      </c>
      <c r="O30" s="40">
        <f t="shared" si="2"/>
        <v>0</v>
      </c>
      <c r="P30" s="41" t="s">
        <v>62</v>
      </c>
    </row>
    <row r="31" spans="1:16" s="22" customFormat="1" ht="15" customHeight="1">
      <c r="A31" s="21">
        <v>28</v>
      </c>
      <c r="B31" s="37"/>
      <c r="C31" s="21"/>
      <c r="D31" s="25"/>
      <c r="E31" s="21"/>
      <c r="F31" s="21"/>
      <c r="G31" s="21"/>
      <c r="H31" s="21"/>
      <c r="I31" s="38"/>
      <c r="J31" s="23" t="s">
        <v>62</v>
      </c>
      <c r="K31" s="40">
        <f t="shared" si="0"/>
        <v>0</v>
      </c>
      <c r="L31" s="41" t="s">
        <v>62</v>
      </c>
      <c r="M31" s="42" t="str">
        <f t="shared" si="1"/>
        <v>（「区分」を選択してください）</v>
      </c>
      <c r="N31" s="43" t="s">
        <v>63</v>
      </c>
      <c r="O31" s="40">
        <f t="shared" si="2"/>
        <v>0</v>
      </c>
      <c r="P31" s="41" t="s">
        <v>62</v>
      </c>
    </row>
    <row r="32" spans="1:16" s="22" customFormat="1" ht="15" customHeight="1">
      <c r="A32" s="21">
        <v>29</v>
      </c>
      <c r="B32" s="37"/>
      <c r="C32" s="21"/>
      <c r="D32" s="25"/>
      <c r="E32" s="21"/>
      <c r="F32" s="21"/>
      <c r="G32" s="21"/>
      <c r="H32" s="21"/>
      <c r="I32" s="38"/>
      <c r="J32" s="23" t="s">
        <v>62</v>
      </c>
      <c r="K32" s="40">
        <f t="shared" si="0"/>
        <v>0</v>
      </c>
      <c r="L32" s="41" t="s">
        <v>62</v>
      </c>
      <c r="M32" s="42" t="str">
        <f t="shared" si="1"/>
        <v>（「区分」を選択してください）</v>
      </c>
      <c r="N32" s="43" t="s">
        <v>63</v>
      </c>
      <c r="O32" s="40">
        <f t="shared" si="2"/>
        <v>0</v>
      </c>
      <c r="P32" s="41" t="s">
        <v>62</v>
      </c>
    </row>
    <row r="33" spans="1:16" s="22" customFormat="1" ht="15" customHeight="1">
      <c r="A33" s="21">
        <v>30</v>
      </c>
      <c r="B33" s="37"/>
      <c r="C33" s="21"/>
      <c r="D33" s="25"/>
      <c r="E33" s="21"/>
      <c r="F33" s="21"/>
      <c r="G33" s="21"/>
      <c r="H33" s="21"/>
      <c r="I33" s="38"/>
      <c r="J33" s="23" t="s">
        <v>62</v>
      </c>
      <c r="K33" s="40">
        <f t="shared" si="0"/>
        <v>0</v>
      </c>
      <c r="L33" s="41" t="s">
        <v>62</v>
      </c>
      <c r="M33" s="42" t="str">
        <f t="shared" si="1"/>
        <v>（「区分」を選択してください）</v>
      </c>
      <c r="N33" s="43" t="s">
        <v>63</v>
      </c>
      <c r="O33" s="40">
        <f t="shared" si="2"/>
        <v>0</v>
      </c>
      <c r="P33" s="41" t="s">
        <v>62</v>
      </c>
    </row>
    <row r="34" spans="1:16" s="22" customFormat="1" ht="15" customHeight="1">
      <c r="A34" s="21">
        <v>31</v>
      </c>
      <c r="B34" s="37"/>
      <c r="C34" s="21"/>
      <c r="D34" s="25"/>
      <c r="E34" s="21"/>
      <c r="F34" s="21"/>
      <c r="G34" s="21"/>
      <c r="H34" s="21"/>
      <c r="I34" s="38"/>
      <c r="J34" s="23" t="s">
        <v>62</v>
      </c>
      <c r="K34" s="40">
        <f t="shared" si="0"/>
        <v>0</v>
      </c>
      <c r="L34" s="41" t="s">
        <v>62</v>
      </c>
      <c r="M34" s="42" t="str">
        <f t="shared" si="1"/>
        <v>（「区分」を選択してください）</v>
      </c>
      <c r="N34" s="43" t="s">
        <v>63</v>
      </c>
      <c r="O34" s="40">
        <f t="shared" si="2"/>
        <v>0</v>
      </c>
      <c r="P34" s="41" t="s">
        <v>62</v>
      </c>
    </row>
    <row r="35" spans="1:16" s="22" customFormat="1" ht="15" customHeight="1">
      <c r="A35" s="21">
        <v>32</v>
      </c>
      <c r="B35" s="37"/>
      <c r="C35" s="21"/>
      <c r="D35" s="25"/>
      <c r="E35" s="21"/>
      <c r="F35" s="21"/>
      <c r="G35" s="21"/>
      <c r="H35" s="21"/>
      <c r="I35" s="38"/>
      <c r="J35" s="23" t="s">
        <v>62</v>
      </c>
      <c r="K35" s="40">
        <f t="shared" si="0"/>
        <v>0</v>
      </c>
      <c r="L35" s="41" t="s">
        <v>62</v>
      </c>
      <c r="M35" s="42" t="str">
        <f t="shared" si="1"/>
        <v>（「区分」を選択してください）</v>
      </c>
      <c r="N35" s="43" t="s">
        <v>63</v>
      </c>
      <c r="O35" s="40">
        <f t="shared" si="2"/>
        <v>0</v>
      </c>
      <c r="P35" s="41" t="s">
        <v>62</v>
      </c>
    </row>
    <row r="36" spans="1:16" s="22" customFormat="1" ht="15" customHeight="1">
      <c r="A36" s="21">
        <v>33</v>
      </c>
      <c r="B36" s="37"/>
      <c r="C36" s="21"/>
      <c r="D36" s="25"/>
      <c r="E36" s="21"/>
      <c r="F36" s="21"/>
      <c r="G36" s="21"/>
      <c r="H36" s="21"/>
      <c r="I36" s="38"/>
      <c r="J36" s="23" t="s">
        <v>62</v>
      </c>
      <c r="K36" s="40">
        <f t="shared" si="0"/>
        <v>0</v>
      </c>
      <c r="L36" s="41" t="s">
        <v>62</v>
      </c>
      <c r="M36" s="42" t="str">
        <f t="shared" si="1"/>
        <v>（「区分」を選択してください）</v>
      </c>
      <c r="N36" s="43" t="s">
        <v>63</v>
      </c>
      <c r="O36" s="40">
        <f t="shared" si="2"/>
        <v>0</v>
      </c>
      <c r="P36" s="41" t="s">
        <v>62</v>
      </c>
    </row>
    <row r="37" spans="1:16" s="22" customFormat="1" ht="15" customHeight="1">
      <c r="A37" s="21">
        <v>34</v>
      </c>
      <c r="B37" s="37"/>
      <c r="C37" s="21"/>
      <c r="D37" s="25"/>
      <c r="E37" s="21"/>
      <c r="F37" s="21"/>
      <c r="G37" s="21"/>
      <c r="H37" s="21"/>
      <c r="I37" s="38"/>
      <c r="J37" s="23" t="s">
        <v>62</v>
      </c>
      <c r="K37" s="40">
        <f t="shared" si="0"/>
        <v>0</v>
      </c>
      <c r="L37" s="41" t="s">
        <v>62</v>
      </c>
      <c r="M37" s="42" t="str">
        <f t="shared" si="1"/>
        <v>（「区分」を選択してください）</v>
      </c>
      <c r="N37" s="43" t="s">
        <v>63</v>
      </c>
      <c r="O37" s="40">
        <f t="shared" si="2"/>
        <v>0</v>
      </c>
      <c r="P37" s="41" t="s">
        <v>62</v>
      </c>
    </row>
    <row r="38" spans="1:16" s="22" customFormat="1" ht="15" customHeight="1">
      <c r="A38" s="21">
        <v>35</v>
      </c>
      <c r="B38" s="37"/>
      <c r="C38" s="21"/>
      <c r="D38" s="25"/>
      <c r="E38" s="21"/>
      <c r="F38" s="21"/>
      <c r="G38" s="21"/>
      <c r="H38" s="21"/>
      <c r="I38" s="38"/>
      <c r="J38" s="23" t="s">
        <v>62</v>
      </c>
      <c r="K38" s="40">
        <f t="shared" si="0"/>
        <v>0</v>
      </c>
      <c r="L38" s="41" t="s">
        <v>62</v>
      </c>
      <c r="M38" s="42" t="str">
        <f t="shared" si="1"/>
        <v>（「区分」を選択してください）</v>
      </c>
      <c r="N38" s="43" t="s">
        <v>63</v>
      </c>
      <c r="O38" s="40">
        <f t="shared" si="2"/>
        <v>0</v>
      </c>
      <c r="P38" s="41" t="s">
        <v>62</v>
      </c>
    </row>
    <row r="39" spans="1:16" s="22" customFormat="1" ht="15" customHeight="1">
      <c r="A39" s="21">
        <v>36</v>
      </c>
      <c r="B39" s="37"/>
      <c r="C39" s="21"/>
      <c r="D39" s="25"/>
      <c r="E39" s="21"/>
      <c r="F39" s="21"/>
      <c r="G39" s="21"/>
      <c r="H39" s="21"/>
      <c r="I39" s="38"/>
      <c r="J39" s="23" t="s">
        <v>62</v>
      </c>
      <c r="K39" s="40">
        <f t="shared" si="0"/>
        <v>0</v>
      </c>
      <c r="L39" s="41" t="s">
        <v>62</v>
      </c>
      <c r="M39" s="42" t="str">
        <f t="shared" si="1"/>
        <v>（「区分」を選択してください）</v>
      </c>
      <c r="N39" s="43" t="s">
        <v>63</v>
      </c>
      <c r="O39" s="40">
        <f t="shared" si="2"/>
        <v>0</v>
      </c>
      <c r="P39" s="41" t="s">
        <v>62</v>
      </c>
    </row>
    <row r="40" spans="1:16" s="22" customFormat="1" ht="15" customHeight="1">
      <c r="A40" s="21">
        <v>37</v>
      </c>
      <c r="B40" s="37"/>
      <c r="C40" s="21"/>
      <c r="D40" s="25"/>
      <c r="E40" s="21"/>
      <c r="F40" s="21"/>
      <c r="G40" s="21"/>
      <c r="H40" s="21"/>
      <c r="I40" s="38"/>
      <c r="J40" s="23" t="s">
        <v>62</v>
      </c>
      <c r="K40" s="40">
        <f t="shared" si="0"/>
        <v>0</v>
      </c>
      <c r="L40" s="41" t="s">
        <v>62</v>
      </c>
      <c r="M40" s="42" t="str">
        <f t="shared" si="1"/>
        <v>（「区分」を選択してください）</v>
      </c>
      <c r="N40" s="43" t="s">
        <v>63</v>
      </c>
      <c r="O40" s="40">
        <f t="shared" si="2"/>
        <v>0</v>
      </c>
      <c r="P40" s="41" t="s">
        <v>62</v>
      </c>
    </row>
    <row r="41" spans="1:16" s="22" customFormat="1" ht="15" customHeight="1">
      <c r="A41" s="21">
        <v>38</v>
      </c>
      <c r="B41" s="37"/>
      <c r="C41" s="21"/>
      <c r="D41" s="25"/>
      <c r="E41" s="21"/>
      <c r="F41" s="21"/>
      <c r="G41" s="21"/>
      <c r="H41" s="21"/>
      <c r="I41" s="38"/>
      <c r="J41" s="23" t="s">
        <v>62</v>
      </c>
      <c r="K41" s="40">
        <f t="shared" si="0"/>
        <v>0</v>
      </c>
      <c r="L41" s="41" t="s">
        <v>62</v>
      </c>
      <c r="M41" s="42" t="str">
        <f t="shared" si="1"/>
        <v>（「区分」を選択してください）</v>
      </c>
      <c r="N41" s="43" t="s">
        <v>63</v>
      </c>
      <c r="O41" s="40">
        <f t="shared" si="2"/>
        <v>0</v>
      </c>
      <c r="P41" s="41" t="s">
        <v>62</v>
      </c>
    </row>
    <row r="42" spans="1:16" s="22" customFormat="1" ht="15" customHeight="1">
      <c r="A42" s="21">
        <v>39</v>
      </c>
      <c r="B42" s="37"/>
      <c r="C42" s="21"/>
      <c r="D42" s="25"/>
      <c r="E42" s="21"/>
      <c r="F42" s="21"/>
      <c r="G42" s="21"/>
      <c r="H42" s="21"/>
      <c r="I42" s="38"/>
      <c r="J42" s="23" t="s">
        <v>62</v>
      </c>
      <c r="K42" s="40">
        <f t="shared" si="0"/>
        <v>0</v>
      </c>
      <c r="L42" s="41" t="s">
        <v>62</v>
      </c>
      <c r="M42" s="42" t="str">
        <f t="shared" si="1"/>
        <v>（「区分」を選択してください）</v>
      </c>
      <c r="N42" s="43" t="s">
        <v>63</v>
      </c>
      <c r="O42" s="40">
        <f t="shared" si="2"/>
        <v>0</v>
      </c>
      <c r="P42" s="41" t="s">
        <v>62</v>
      </c>
    </row>
    <row r="43" spans="1:16" s="22" customFormat="1" ht="15" customHeight="1">
      <c r="A43" s="21">
        <v>40</v>
      </c>
      <c r="B43" s="37"/>
      <c r="C43" s="21"/>
      <c r="D43" s="25"/>
      <c r="E43" s="21"/>
      <c r="F43" s="21"/>
      <c r="G43" s="21"/>
      <c r="H43" s="21"/>
      <c r="I43" s="38"/>
      <c r="J43" s="23" t="s">
        <v>62</v>
      </c>
      <c r="K43" s="40">
        <f t="shared" si="0"/>
        <v>0</v>
      </c>
      <c r="L43" s="41" t="s">
        <v>62</v>
      </c>
      <c r="M43" s="42" t="str">
        <f t="shared" si="1"/>
        <v>（「区分」を選択してください）</v>
      </c>
      <c r="N43" s="43" t="s">
        <v>63</v>
      </c>
      <c r="O43" s="40">
        <f t="shared" si="2"/>
        <v>0</v>
      </c>
      <c r="P43" s="41" t="s">
        <v>62</v>
      </c>
    </row>
    <row r="44" spans="1:16" s="22" customFormat="1" ht="15" customHeight="1">
      <c r="A44" s="21">
        <v>41</v>
      </c>
      <c r="B44" s="37"/>
      <c r="C44" s="21"/>
      <c r="D44" s="25"/>
      <c r="E44" s="21"/>
      <c r="F44" s="21"/>
      <c r="G44" s="21"/>
      <c r="H44" s="21"/>
      <c r="I44" s="38"/>
      <c r="J44" s="23" t="s">
        <v>62</v>
      </c>
      <c r="K44" s="40">
        <f t="shared" si="0"/>
        <v>0</v>
      </c>
      <c r="L44" s="41" t="s">
        <v>62</v>
      </c>
      <c r="M44" s="42" t="str">
        <f t="shared" si="1"/>
        <v>（「区分」を選択してください）</v>
      </c>
      <c r="N44" s="43" t="s">
        <v>63</v>
      </c>
      <c r="O44" s="40">
        <f t="shared" si="2"/>
        <v>0</v>
      </c>
      <c r="P44" s="41" t="s">
        <v>62</v>
      </c>
    </row>
    <row r="45" spans="1:16" s="22" customFormat="1" ht="15" customHeight="1">
      <c r="A45" s="21">
        <v>42</v>
      </c>
      <c r="B45" s="37"/>
      <c r="C45" s="21"/>
      <c r="D45" s="25"/>
      <c r="E45" s="21"/>
      <c r="F45" s="21"/>
      <c r="G45" s="21"/>
      <c r="H45" s="21"/>
      <c r="I45" s="38"/>
      <c r="J45" s="23" t="s">
        <v>62</v>
      </c>
      <c r="K45" s="40">
        <f t="shared" si="0"/>
        <v>0</v>
      </c>
      <c r="L45" s="41" t="s">
        <v>62</v>
      </c>
      <c r="M45" s="42" t="str">
        <f t="shared" si="1"/>
        <v>（「区分」を選択してください）</v>
      </c>
      <c r="N45" s="43" t="s">
        <v>63</v>
      </c>
      <c r="O45" s="40">
        <f t="shared" si="2"/>
        <v>0</v>
      </c>
      <c r="P45" s="41" t="s">
        <v>62</v>
      </c>
    </row>
    <row r="46" spans="1:16" s="22" customFormat="1" ht="15" customHeight="1">
      <c r="A46" s="21">
        <v>43</v>
      </c>
      <c r="B46" s="37"/>
      <c r="C46" s="21"/>
      <c r="D46" s="25"/>
      <c r="E46" s="21"/>
      <c r="F46" s="21"/>
      <c r="G46" s="21"/>
      <c r="H46" s="21"/>
      <c r="I46" s="38"/>
      <c r="J46" s="23" t="s">
        <v>62</v>
      </c>
      <c r="K46" s="40">
        <f t="shared" si="0"/>
        <v>0</v>
      </c>
      <c r="L46" s="41" t="s">
        <v>62</v>
      </c>
      <c r="M46" s="42" t="str">
        <f t="shared" si="1"/>
        <v>（「区分」を選択してください）</v>
      </c>
      <c r="N46" s="43" t="s">
        <v>63</v>
      </c>
      <c r="O46" s="40">
        <f t="shared" si="2"/>
        <v>0</v>
      </c>
      <c r="P46" s="41" t="s">
        <v>62</v>
      </c>
    </row>
    <row r="47" spans="1:16" s="22" customFormat="1" ht="15" customHeight="1">
      <c r="A47" s="21">
        <v>44</v>
      </c>
      <c r="B47" s="37"/>
      <c r="C47" s="21"/>
      <c r="D47" s="25"/>
      <c r="E47" s="21"/>
      <c r="F47" s="21"/>
      <c r="G47" s="21"/>
      <c r="H47" s="21"/>
      <c r="I47" s="38"/>
      <c r="J47" s="23" t="s">
        <v>62</v>
      </c>
      <c r="K47" s="40">
        <f t="shared" si="0"/>
        <v>0</v>
      </c>
      <c r="L47" s="41" t="s">
        <v>62</v>
      </c>
      <c r="M47" s="42" t="str">
        <f t="shared" si="1"/>
        <v>（「区分」を選択してください）</v>
      </c>
      <c r="N47" s="43" t="s">
        <v>63</v>
      </c>
      <c r="O47" s="40">
        <f t="shared" si="2"/>
        <v>0</v>
      </c>
      <c r="P47" s="41" t="s">
        <v>62</v>
      </c>
    </row>
    <row r="48" spans="1:16" s="22" customFormat="1" ht="15" customHeight="1">
      <c r="A48" s="21">
        <v>45</v>
      </c>
      <c r="B48" s="37"/>
      <c r="C48" s="21"/>
      <c r="D48" s="25"/>
      <c r="E48" s="21"/>
      <c r="F48" s="21"/>
      <c r="G48" s="21"/>
      <c r="H48" s="21"/>
      <c r="I48" s="38"/>
      <c r="J48" s="23" t="s">
        <v>62</v>
      </c>
      <c r="K48" s="40">
        <f t="shared" si="0"/>
        <v>0</v>
      </c>
      <c r="L48" s="41" t="s">
        <v>62</v>
      </c>
      <c r="M48" s="42" t="str">
        <f t="shared" si="1"/>
        <v>（「区分」を選択してください）</v>
      </c>
      <c r="N48" s="43" t="s">
        <v>63</v>
      </c>
      <c r="O48" s="40">
        <f t="shared" si="2"/>
        <v>0</v>
      </c>
      <c r="P48" s="41" t="s">
        <v>62</v>
      </c>
    </row>
    <row r="49" spans="1:16" s="22" customFormat="1" ht="15" customHeight="1">
      <c r="A49" s="21">
        <v>46</v>
      </c>
      <c r="B49" s="37"/>
      <c r="C49" s="21"/>
      <c r="D49" s="25"/>
      <c r="E49" s="21"/>
      <c r="F49" s="21"/>
      <c r="G49" s="21"/>
      <c r="H49" s="21"/>
      <c r="I49" s="38"/>
      <c r="J49" s="23" t="s">
        <v>62</v>
      </c>
      <c r="K49" s="40">
        <f t="shared" si="0"/>
        <v>0</v>
      </c>
      <c r="L49" s="41" t="s">
        <v>62</v>
      </c>
      <c r="M49" s="42" t="str">
        <f t="shared" si="1"/>
        <v>（「区分」を選択してください）</v>
      </c>
      <c r="N49" s="43" t="s">
        <v>63</v>
      </c>
      <c r="O49" s="40">
        <f t="shared" si="2"/>
        <v>0</v>
      </c>
      <c r="P49" s="41" t="s">
        <v>62</v>
      </c>
    </row>
    <row r="50" spans="1:16" s="22" customFormat="1" ht="15" customHeight="1">
      <c r="A50" s="21">
        <v>47</v>
      </c>
      <c r="B50" s="37"/>
      <c r="C50" s="21"/>
      <c r="D50" s="25"/>
      <c r="E50" s="21"/>
      <c r="F50" s="21"/>
      <c r="G50" s="21"/>
      <c r="H50" s="21"/>
      <c r="I50" s="38"/>
      <c r="J50" s="23" t="s">
        <v>62</v>
      </c>
      <c r="K50" s="40">
        <f t="shared" si="0"/>
        <v>0</v>
      </c>
      <c r="L50" s="41" t="s">
        <v>62</v>
      </c>
      <c r="M50" s="42" t="str">
        <f t="shared" si="1"/>
        <v>（「区分」を選択してください）</v>
      </c>
      <c r="N50" s="43" t="s">
        <v>63</v>
      </c>
      <c r="O50" s="40">
        <f t="shared" si="2"/>
        <v>0</v>
      </c>
      <c r="P50" s="41" t="s">
        <v>62</v>
      </c>
    </row>
    <row r="51" spans="1:16" s="22" customFormat="1" ht="15" customHeight="1">
      <c r="A51" s="21">
        <v>48</v>
      </c>
      <c r="B51" s="37"/>
      <c r="C51" s="21"/>
      <c r="D51" s="25"/>
      <c r="E51" s="21"/>
      <c r="F51" s="21"/>
      <c r="G51" s="21"/>
      <c r="H51" s="21"/>
      <c r="I51" s="38"/>
      <c r="J51" s="23" t="s">
        <v>62</v>
      </c>
      <c r="K51" s="40">
        <f t="shared" si="0"/>
        <v>0</v>
      </c>
      <c r="L51" s="41" t="s">
        <v>62</v>
      </c>
      <c r="M51" s="42" t="str">
        <f t="shared" si="1"/>
        <v>（「区分」を選択してください）</v>
      </c>
      <c r="N51" s="43" t="s">
        <v>63</v>
      </c>
      <c r="O51" s="40">
        <f t="shared" si="2"/>
        <v>0</v>
      </c>
      <c r="P51" s="41" t="s">
        <v>62</v>
      </c>
    </row>
    <row r="52" spans="1:16" s="22" customFormat="1" ht="15" customHeight="1">
      <c r="A52" s="21">
        <v>49</v>
      </c>
      <c r="B52" s="37"/>
      <c r="C52" s="21"/>
      <c r="D52" s="25"/>
      <c r="E52" s="21"/>
      <c r="F52" s="21"/>
      <c r="G52" s="21"/>
      <c r="H52" s="21"/>
      <c r="I52" s="38"/>
      <c r="J52" s="23" t="s">
        <v>62</v>
      </c>
      <c r="K52" s="40">
        <f t="shared" si="0"/>
        <v>0</v>
      </c>
      <c r="L52" s="41" t="s">
        <v>62</v>
      </c>
      <c r="M52" s="42" t="str">
        <f t="shared" si="1"/>
        <v>（「区分」を選択してください）</v>
      </c>
      <c r="N52" s="43" t="s">
        <v>63</v>
      </c>
      <c r="O52" s="40">
        <f t="shared" si="2"/>
        <v>0</v>
      </c>
      <c r="P52" s="41" t="s">
        <v>62</v>
      </c>
    </row>
    <row r="53" spans="1:16" s="22" customFormat="1" ht="15" customHeight="1">
      <c r="A53" s="21">
        <v>50</v>
      </c>
      <c r="B53" s="37"/>
      <c r="C53" s="21"/>
      <c r="D53" s="25"/>
      <c r="E53" s="21"/>
      <c r="F53" s="21"/>
      <c r="G53" s="21"/>
      <c r="H53" s="21"/>
      <c r="I53" s="38"/>
      <c r="J53" s="23" t="s">
        <v>62</v>
      </c>
      <c r="K53" s="40">
        <f t="shared" si="0"/>
        <v>0</v>
      </c>
      <c r="L53" s="41" t="s">
        <v>62</v>
      </c>
      <c r="M53" s="42" t="str">
        <f t="shared" si="1"/>
        <v>（「区分」を選択してください）</v>
      </c>
      <c r="N53" s="43" t="s">
        <v>63</v>
      </c>
      <c r="O53" s="40">
        <f t="shared" si="2"/>
        <v>0</v>
      </c>
      <c r="P53" s="41" t="s">
        <v>62</v>
      </c>
    </row>
    <row r="54" spans="1:16" s="22" customFormat="1" ht="15" customHeight="1">
      <c r="A54" s="21">
        <v>51</v>
      </c>
      <c r="B54" s="37"/>
      <c r="C54" s="21"/>
      <c r="D54" s="25"/>
      <c r="E54" s="21"/>
      <c r="F54" s="21"/>
      <c r="G54" s="21"/>
      <c r="H54" s="21"/>
      <c r="I54" s="38"/>
      <c r="J54" s="23" t="s">
        <v>62</v>
      </c>
      <c r="K54" s="40">
        <f t="shared" ref="K54:K55" si="3">IF(I54&lt;&gt;"",ROUNDDOWN((I54/4),0),0)</f>
        <v>0</v>
      </c>
      <c r="L54" s="41" t="s">
        <v>62</v>
      </c>
      <c r="M54" s="42" t="str">
        <f t="shared" si="1"/>
        <v>（「区分」を選択してください）</v>
      </c>
      <c r="N54" s="43" t="s">
        <v>63</v>
      </c>
      <c r="O54" s="40">
        <f t="shared" ref="O54:O55" si="4">IF(K54&lt;M54,ROUNDDOWN(K54,-3),ROUNDDOWN(M54,-3))</f>
        <v>0</v>
      </c>
      <c r="P54" s="41" t="s">
        <v>62</v>
      </c>
    </row>
    <row r="55" spans="1:16" s="22" customFormat="1" ht="15" customHeight="1">
      <c r="A55" s="21">
        <v>52</v>
      </c>
      <c r="B55" s="37"/>
      <c r="C55" s="21"/>
      <c r="D55" s="25"/>
      <c r="E55" s="21"/>
      <c r="F55" s="21"/>
      <c r="G55" s="21"/>
      <c r="H55" s="21"/>
      <c r="I55" s="38"/>
      <c r="J55" s="23" t="s">
        <v>62</v>
      </c>
      <c r="K55" s="40">
        <f t="shared" si="3"/>
        <v>0</v>
      </c>
      <c r="L55" s="41" t="s">
        <v>62</v>
      </c>
      <c r="M55" s="42" t="str">
        <f t="shared" si="1"/>
        <v>（「区分」を選択してください）</v>
      </c>
      <c r="N55" s="43" t="s">
        <v>63</v>
      </c>
      <c r="O55" s="40">
        <f t="shared" si="4"/>
        <v>0</v>
      </c>
      <c r="P55" s="41" t="s">
        <v>62</v>
      </c>
    </row>
    <row r="56" spans="1:16" s="22" customFormat="1" ht="15" customHeight="1">
      <c r="A56" s="21">
        <v>53</v>
      </c>
      <c r="B56" s="37"/>
      <c r="C56" s="21"/>
      <c r="D56" s="25"/>
      <c r="E56" s="21"/>
      <c r="F56" s="21"/>
      <c r="G56" s="21"/>
      <c r="H56" s="21"/>
      <c r="I56" s="38"/>
      <c r="J56" s="23" t="s">
        <v>62</v>
      </c>
      <c r="K56" s="40">
        <f t="shared" ref="K56:K119" si="5">IF(I56&lt;&gt;"",ROUNDDOWN((I56/4),0),0)</f>
        <v>0</v>
      </c>
      <c r="L56" s="41" t="s">
        <v>62</v>
      </c>
      <c r="M56" s="42" t="str">
        <f t="shared" si="1"/>
        <v>（「区分」を選択してください）</v>
      </c>
      <c r="N56" s="43" t="s">
        <v>63</v>
      </c>
      <c r="O56" s="40">
        <f t="shared" ref="O56:O119" si="6">IF(K56&lt;M56,ROUNDDOWN(K56,-3),ROUNDDOWN(M56,-3))</f>
        <v>0</v>
      </c>
      <c r="P56" s="41" t="s">
        <v>62</v>
      </c>
    </row>
    <row r="57" spans="1:16" s="22" customFormat="1" ht="15" customHeight="1">
      <c r="A57" s="21">
        <v>54</v>
      </c>
      <c r="B57" s="37"/>
      <c r="C57" s="21"/>
      <c r="D57" s="25"/>
      <c r="E57" s="21"/>
      <c r="F57" s="21"/>
      <c r="G57" s="21"/>
      <c r="H57" s="21"/>
      <c r="I57" s="38"/>
      <c r="J57" s="23" t="s">
        <v>62</v>
      </c>
      <c r="K57" s="40">
        <f t="shared" si="5"/>
        <v>0</v>
      </c>
      <c r="L57" s="41" t="s">
        <v>62</v>
      </c>
      <c r="M57" s="42" t="str">
        <f t="shared" si="1"/>
        <v>（「区分」を選択してください）</v>
      </c>
      <c r="N57" s="43" t="s">
        <v>63</v>
      </c>
      <c r="O57" s="40">
        <f t="shared" si="6"/>
        <v>0</v>
      </c>
      <c r="P57" s="41" t="s">
        <v>62</v>
      </c>
    </row>
    <row r="58" spans="1:16" s="22" customFormat="1" ht="15" customHeight="1">
      <c r="A58" s="21">
        <v>55</v>
      </c>
      <c r="B58" s="37"/>
      <c r="C58" s="21"/>
      <c r="D58" s="25"/>
      <c r="E58" s="21"/>
      <c r="F58" s="21"/>
      <c r="G58" s="21"/>
      <c r="H58" s="21"/>
      <c r="I58" s="38"/>
      <c r="J58" s="23" t="s">
        <v>62</v>
      </c>
      <c r="K58" s="40">
        <f t="shared" si="5"/>
        <v>0</v>
      </c>
      <c r="L58" s="41" t="s">
        <v>62</v>
      </c>
      <c r="M58" s="42" t="str">
        <f t="shared" si="1"/>
        <v>（「区分」を選択してください）</v>
      </c>
      <c r="N58" s="43" t="s">
        <v>63</v>
      </c>
      <c r="O58" s="40">
        <f t="shared" si="6"/>
        <v>0</v>
      </c>
      <c r="P58" s="41" t="s">
        <v>62</v>
      </c>
    </row>
    <row r="59" spans="1:16" s="22" customFormat="1" ht="15" customHeight="1">
      <c r="A59" s="21">
        <v>56</v>
      </c>
      <c r="B59" s="37"/>
      <c r="C59" s="21"/>
      <c r="D59" s="25"/>
      <c r="E59" s="21"/>
      <c r="F59" s="21"/>
      <c r="G59" s="21"/>
      <c r="H59" s="21"/>
      <c r="I59" s="38"/>
      <c r="J59" s="23" t="s">
        <v>62</v>
      </c>
      <c r="K59" s="40">
        <f t="shared" si="5"/>
        <v>0</v>
      </c>
      <c r="L59" s="41" t="s">
        <v>62</v>
      </c>
      <c r="M59" s="42" t="str">
        <f t="shared" si="1"/>
        <v>（「区分」を選択してください）</v>
      </c>
      <c r="N59" s="43" t="s">
        <v>63</v>
      </c>
      <c r="O59" s="40">
        <f t="shared" si="6"/>
        <v>0</v>
      </c>
      <c r="P59" s="41" t="s">
        <v>62</v>
      </c>
    </row>
    <row r="60" spans="1:16" s="22" customFormat="1" ht="15" customHeight="1">
      <c r="A60" s="21">
        <v>57</v>
      </c>
      <c r="B60" s="37"/>
      <c r="C60" s="21"/>
      <c r="D60" s="25"/>
      <c r="E60" s="21"/>
      <c r="F60" s="21"/>
      <c r="G60" s="21"/>
      <c r="H60" s="21"/>
      <c r="I60" s="38"/>
      <c r="J60" s="23" t="s">
        <v>62</v>
      </c>
      <c r="K60" s="40">
        <f t="shared" si="5"/>
        <v>0</v>
      </c>
      <c r="L60" s="41" t="s">
        <v>62</v>
      </c>
      <c r="M60" s="42" t="str">
        <f t="shared" si="1"/>
        <v>（「区分」を選択してください）</v>
      </c>
      <c r="N60" s="43" t="s">
        <v>63</v>
      </c>
      <c r="O60" s="40">
        <f t="shared" si="6"/>
        <v>0</v>
      </c>
      <c r="P60" s="41" t="s">
        <v>62</v>
      </c>
    </row>
    <row r="61" spans="1:16" s="22" customFormat="1" ht="15" customHeight="1">
      <c r="A61" s="21">
        <v>58</v>
      </c>
      <c r="B61" s="37"/>
      <c r="C61" s="21"/>
      <c r="D61" s="25"/>
      <c r="E61" s="21"/>
      <c r="F61" s="21"/>
      <c r="G61" s="21"/>
      <c r="H61" s="21"/>
      <c r="I61" s="38"/>
      <c r="J61" s="23" t="s">
        <v>62</v>
      </c>
      <c r="K61" s="40">
        <f t="shared" si="5"/>
        <v>0</v>
      </c>
      <c r="L61" s="41" t="s">
        <v>62</v>
      </c>
      <c r="M61" s="42" t="str">
        <f t="shared" si="1"/>
        <v>（「区分」を選択してください）</v>
      </c>
      <c r="N61" s="43" t="s">
        <v>63</v>
      </c>
      <c r="O61" s="40">
        <f t="shared" si="6"/>
        <v>0</v>
      </c>
      <c r="P61" s="41" t="s">
        <v>62</v>
      </c>
    </row>
    <row r="62" spans="1:16" s="22" customFormat="1" ht="15" customHeight="1">
      <c r="A62" s="21">
        <v>59</v>
      </c>
      <c r="B62" s="37"/>
      <c r="C62" s="21"/>
      <c r="D62" s="25"/>
      <c r="E62" s="21"/>
      <c r="F62" s="21"/>
      <c r="G62" s="21"/>
      <c r="H62" s="21"/>
      <c r="I62" s="38"/>
      <c r="J62" s="23" t="s">
        <v>62</v>
      </c>
      <c r="K62" s="40">
        <f t="shared" si="5"/>
        <v>0</v>
      </c>
      <c r="L62" s="41" t="s">
        <v>62</v>
      </c>
      <c r="M62" s="42" t="str">
        <f t="shared" si="1"/>
        <v>（「区分」を選択してください）</v>
      </c>
      <c r="N62" s="43" t="s">
        <v>63</v>
      </c>
      <c r="O62" s="40">
        <f t="shared" si="6"/>
        <v>0</v>
      </c>
      <c r="P62" s="41" t="s">
        <v>62</v>
      </c>
    </row>
    <row r="63" spans="1:16" s="22" customFormat="1" ht="15" customHeight="1">
      <c r="A63" s="21">
        <v>60</v>
      </c>
      <c r="B63" s="37"/>
      <c r="C63" s="21"/>
      <c r="D63" s="25"/>
      <c r="E63" s="21"/>
      <c r="F63" s="21"/>
      <c r="G63" s="21"/>
      <c r="H63" s="21"/>
      <c r="I63" s="38"/>
      <c r="J63" s="23" t="s">
        <v>62</v>
      </c>
      <c r="K63" s="40">
        <f t="shared" si="5"/>
        <v>0</v>
      </c>
      <c r="L63" s="41" t="s">
        <v>62</v>
      </c>
      <c r="M63" s="42" t="str">
        <f t="shared" si="1"/>
        <v>（「区分」を選択してください）</v>
      </c>
      <c r="N63" s="43" t="s">
        <v>63</v>
      </c>
      <c r="O63" s="40">
        <f t="shared" si="6"/>
        <v>0</v>
      </c>
      <c r="P63" s="41" t="s">
        <v>62</v>
      </c>
    </row>
    <row r="64" spans="1:16" s="22" customFormat="1" ht="15" customHeight="1">
      <c r="A64" s="21">
        <v>61</v>
      </c>
      <c r="B64" s="37"/>
      <c r="C64" s="21"/>
      <c r="D64" s="25"/>
      <c r="E64" s="21"/>
      <c r="F64" s="21"/>
      <c r="G64" s="21"/>
      <c r="H64" s="21"/>
      <c r="I64" s="38"/>
      <c r="J64" s="23" t="s">
        <v>62</v>
      </c>
      <c r="K64" s="40">
        <f t="shared" si="5"/>
        <v>0</v>
      </c>
      <c r="L64" s="41" t="s">
        <v>62</v>
      </c>
      <c r="M64" s="42" t="str">
        <f t="shared" si="1"/>
        <v>（「区分」を選択してください）</v>
      </c>
      <c r="N64" s="43" t="s">
        <v>63</v>
      </c>
      <c r="O64" s="40">
        <f t="shared" si="6"/>
        <v>0</v>
      </c>
      <c r="P64" s="41" t="s">
        <v>62</v>
      </c>
    </row>
    <row r="65" spans="1:16" s="22" customFormat="1" ht="15" customHeight="1">
      <c r="A65" s="21">
        <v>62</v>
      </c>
      <c r="B65" s="37"/>
      <c r="C65" s="21"/>
      <c r="D65" s="25"/>
      <c r="E65" s="21"/>
      <c r="F65" s="21"/>
      <c r="G65" s="21"/>
      <c r="H65" s="21"/>
      <c r="I65" s="38"/>
      <c r="J65" s="23" t="s">
        <v>62</v>
      </c>
      <c r="K65" s="40">
        <f t="shared" si="5"/>
        <v>0</v>
      </c>
      <c r="L65" s="41" t="s">
        <v>62</v>
      </c>
      <c r="M65" s="42" t="str">
        <f t="shared" si="1"/>
        <v>（「区分」を選択してください）</v>
      </c>
      <c r="N65" s="43" t="s">
        <v>63</v>
      </c>
      <c r="O65" s="40">
        <f t="shared" si="6"/>
        <v>0</v>
      </c>
      <c r="P65" s="41" t="s">
        <v>62</v>
      </c>
    </row>
    <row r="66" spans="1:16" s="22" customFormat="1" ht="15" customHeight="1">
      <c r="A66" s="21">
        <v>63</v>
      </c>
      <c r="B66" s="37"/>
      <c r="C66" s="21"/>
      <c r="D66" s="25"/>
      <c r="E66" s="21"/>
      <c r="F66" s="21"/>
      <c r="G66" s="21"/>
      <c r="H66" s="21"/>
      <c r="I66" s="38"/>
      <c r="J66" s="23" t="s">
        <v>62</v>
      </c>
      <c r="K66" s="40">
        <f t="shared" si="5"/>
        <v>0</v>
      </c>
      <c r="L66" s="41" t="s">
        <v>62</v>
      </c>
      <c r="M66" s="42" t="str">
        <f t="shared" si="1"/>
        <v>（「区分」を選択してください）</v>
      </c>
      <c r="N66" s="43" t="s">
        <v>63</v>
      </c>
      <c r="O66" s="40">
        <f t="shared" si="6"/>
        <v>0</v>
      </c>
      <c r="P66" s="41" t="s">
        <v>62</v>
      </c>
    </row>
    <row r="67" spans="1:16" s="22" customFormat="1" ht="15" customHeight="1">
      <c r="A67" s="21">
        <v>64</v>
      </c>
      <c r="B67" s="37"/>
      <c r="C67" s="21"/>
      <c r="D67" s="25"/>
      <c r="E67" s="21"/>
      <c r="F67" s="21"/>
      <c r="G67" s="21"/>
      <c r="H67" s="21"/>
      <c r="I67" s="38"/>
      <c r="J67" s="23" t="s">
        <v>62</v>
      </c>
      <c r="K67" s="40">
        <f t="shared" si="5"/>
        <v>0</v>
      </c>
      <c r="L67" s="41" t="s">
        <v>62</v>
      </c>
      <c r="M67" s="42" t="str">
        <f t="shared" si="1"/>
        <v>（「区分」を選択してください）</v>
      </c>
      <c r="N67" s="43" t="s">
        <v>63</v>
      </c>
      <c r="O67" s="40">
        <f t="shared" si="6"/>
        <v>0</v>
      </c>
      <c r="P67" s="41" t="s">
        <v>62</v>
      </c>
    </row>
    <row r="68" spans="1:16" s="22" customFormat="1" ht="15" customHeight="1">
      <c r="A68" s="21">
        <v>65</v>
      </c>
      <c r="B68" s="37"/>
      <c r="C68" s="21"/>
      <c r="D68" s="25"/>
      <c r="E68" s="21"/>
      <c r="F68" s="21"/>
      <c r="G68" s="21"/>
      <c r="H68" s="21"/>
      <c r="I68" s="38"/>
      <c r="J68" s="23" t="s">
        <v>62</v>
      </c>
      <c r="K68" s="40">
        <f t="shared" si="5"/>
        <v>0</v>
      </c>
      <c r="L68" s="41" t="s">
        <v>62</v>
      </c>
      <c r="M68" s="42" t="str">
        <f t="shared" si="1"/>
        <v>（「区分」を選択してください）</v>
      </c>
      <c r="N68" s="43" t="s">
        <v>63</v>
      </c>
      <c r="O68" s="40">
        <f t="shared" si="6"/>
        <v>0</v>
      </c>
      <c r="P68" s="41" t="s">
        <v>62</v>
      </c>
    </row>
    <row r="69" spans="1:16" s="22" customFormat="1" ht="15" customHeight="1">
      <c r="A69" s="21">
        <v>66</v>
      </c>
      <c r="B69" s="37"/>
      <c r="C69" s="21"/>
      <c r="D69" s="25"/>
      <c r="E69" s="21"/>
      <c r="F69" s="21"/>
      <c r="G69" s="21"/>
      <c r="H69" s="21"/>
      <c r="I69" s="38"/>
      <c r="J69" s="23" t="s">
        <v>62</v>
      </c>
      <c r="K69" s="40">
        <f t="shared" si="5"/>
        <v>0</v>
      </c>
      <c r="L69" s="41" t="s">
        <v>62</v>
      </c>
      <c r="M69" s="42" t="str">
        <f t="shared" ref="M69:M132" si="7">IF(D69="病院",141000,IF(D69="診療所又は薬局",18000,IF(D69="","（「区分」を選択してください）")))</f>
        <v>（「区分」を選択してください）</v>
      </c>
      <c r="N69" s="43" t="s">
        <v>63</v>
      </c>
      <c r="O69" s="40">
        <f t="shared" si="6"/>
        <v>0</v>
      </c>
      <c r="P69" s="41" t="s">
        <v>62</v>
      </c>
    </row>
    <row r="70" spans="1:16" s="22" customFormat="1" ht="15" customHeight="1">
      <c r="A70" s="21">
        <v>67</v>
      </c>
      <c r="B70" s="37"/>
      <c r="C70" s="21"/>
      <c r="D70" s="25"/>
      <c r="E70" s="21"/>
      <c r="F70" s="21"/>
      <c r="G70" s="21"/>
      <c r="H70" s="21"/>
      <c r="I70" s="38"/>
      <c r="J70" s="23" t="s">
        <v>62</v>
      </c>
      <c r="K70" s="40">
        <f t="shared" si="5"/>
        <v>0</v>
      </c>
      <c r="L70" s="41" t="s">
        <v>62</v>
      </c>
      <c r="M70" s="42" t="str">
        <f t="shared" si="7"/>
        <v>（「区分」を選択してください）</v>
      </c>
      <c r="N70" s="43" t="s">
        <v>63</v>
      </c>
      <c r="O70" s="40">
        <f t="shared" si="6"/>
        <v>0</v>
      </c>
      <c r="P70" s="41" t="s">
        <v>62</v>
      </c>
    </row>
    <row r="71" spans="1:16" s="22" customFormat="1" ht="15" customHeight="1">
      <c r="A71" s="21">
        <v>68</v>
      </c>
      <c r="B71" s="37"/>
      <c r="C71" s="21"/>
      <c r="D71" s="25"/>
      <c r="E71" s="21"/>
      <c r="F71" s="21"/>
      <c r="G71" s="21"/>
      <c r="H71" s="21"/>
      <c r="I71" s="38"/>
      <c r="J71" s="23" t="s">
        <v>62</v>
      </c>
      <c r="K71" s="40">
        <f t="shared" si="5"/>
        <v>0</v>
      </c>
      <c r="L71" s="41" t="s">
        <v>62</v>
      </c>
      <c r="M71" s="42" t="str">
        <f t="shared" si="7"/>
        <v>（「区分」を選択してください）</v>
      </c>
      <c r="N71" s="43" t="s">
        <v>63</v>
      </c>
      <c r="O71" s="40">
        <f t="shared" si="6"/>
        <v>0</v>
      </c>
      <c r="P71" s="41" t="s">
        <v>62</v>
      </c>
    </row>
    <row r="72" spans="1:16" s="22" customFormat="1" ht="15" customHeight="1">
      <c r="A72" s="21">
        <v>69</v>
      </c>
      <c r="B72" s="37"/>
      <c r="C72" s="21"/>
      <c r="D72" s="25"/>
      <c r="E72" s="21"/>
      <c r="F72" s="21"/>
      <c r="G72" s="21"/>
      <c r="H72" s="21"/>
      <c r="I72" s="38"/>
      <c r="J72" s="23" t="s">
        <v>62</v>
      </c>
      <c r="K72" s="40">
        <f t="shared" si="5"/>
        <v>0</v>
      </c>
      <c r="L72" s="41" t="s">
        <v>62</v>
      </c>
      <c r="M72" s="42" t="str">
        <f t="shared" si="7"/>
        <v>（「区分」を選択してください）</v>
      </c>
      <c r="N72" s="43" t="s">
        <v>63</v>
      </c>
      <c r="O72" s="40">
        <f t="shared" si="6"/>
        <v>0</v>
      </c>
      <c r="P72" s="41" t="s">
        <v>62</v>
      </c>
    </row>
    <row r="73" spans="1:16" s="22" customFormat="1" ht="15" customHeight="1">
      <c r="A73" s="21">
        <v>70</v>
      </c>
      <c r="B73" s="37"/>
      <c r="C73" s="21"/>
      <c r="D73" s="25"/>
      <c r="E73" s="21"/>
      <c r="F73" s="21"/>
      <c r="G73" s="21"/>
      <c r="H73" s="21"/>
      <c r="I73" s="38"/>
      <c r="J73" s="23" t="s">
        <v>62</v>
      </c>
      <c r="K73" s="40">
        <f t="shared" si="5"/>
        <v>0</v>
      </c>
      <c r="L73" s="41" t="s">
        <v>62</v>
      </c>
      <c r="M73" s="42" t="str">
        <f t="shared" si="7"/>
        <v>（「区分」を選択してください）</v>
      </c>
      <c r="N73" s="43" t="s">
        <v>63</v>
      </c>
      <c r="O73" s="40">
        <f t="shared" si="6"/>
        <v>0</v>
      </c>
      <c r="P73" s="41" t="s">
        <v>62</v>
      </c>
    </row>
    <row r="74" spans="1:16" s="22" customFormat="1" ht="15" customHeight="1">
      <c r="A74" s="21">
        <v>71</v>
      </c>
      <c r="B74" s="37"/>
      <c r="C74" s="21"/>
      <c r="D74" s="25"/>
      <c r="E74" s="21"/>
      <c r="F74" s="21"/>
      <c r="G74" s="21"/>
      <c r="H74" s="21"/>
      <c r="I74" s="38"/>
      <c r="J74" s="23" t="s">
        <v>62</v>
      </c>
      <c r="K74" s="40">
        <f t="shared" si="5"/>
        <v>0</v>
      </c>
      <c r="L74" s="41" t="s">
        <v>62</v>
      </c>
      <c r="M74" s="42" t="str">
        <f t="shared" si="7"/>
        <v>（「区分」を選択してください）</v>
      </c>
      <c r="N74" s="43" t="s">
        <v>63</v>
      </c>
      <c r="O74" s="40">
        <f t="shared" si="6"/>
        <v>0</v>
      </c>
      <c r="P74" s="41" t="s">
        <v>62</v>
      </c>
    </row>
    <row r="75" spans="1:16" s="22" customFormat="1" ht="15" customHeight="1">
      <c r="A75" s="21">
        <v>72</v>
      </c>
      <c r="B75" s="37"/>
      <c r="C75" s="21"/>
      <c r="D75" s="25"/>
      <c r="E75" s="21"/>
      <c r="F75" s="21"/>
      <c r="G75" s="21"/>
      <c r="H75" s="21"/>
      <c r="I75" s="38"/>
      <c r="J75" s="23" t="s">
        <v>62</v>
      </c>
      <c r="K75" s="40">
        <f t="shared" si="5"/>
        <v>0</v>
      </c>
      <c r="L75" s="41" t="s">
        <v>62</v>
      </c>
      <c r="M75" s="42" t="str">
        <f t="shared" si="7"/>
        <v>（「区分」を選択してください）</v>
      </c>
      <c r="N75" s="43" t="s">
        <v>63</v>
      </c>
      <c r="O75" s="40">
        <f t="shared" si="6"/>
        <v>0</v>
      </c>
      <c r="P75" s="41" t="s">
        <v>62</v>
      </c>
    </row>
    <row r="76" spans="1:16" s="22" customFormat="1" ht="15" customHeight="1">
      <c r="A76" s="21">
        <v>73</v>
      </c>
      <c r="B76" s="37"/>
      <c r="C76" s="21"/>
      <c r="D76" s="25"/>
      <c r="E76" s="21"/>
      <c r="F76" s="21"/>
      <c r="G76" s="21"/>
      <c r="H76" s="21"/>
      <c r="I76" s="38"/>
      <c r="J76" s="23" t="s">
        <v>62</v>
      </c>
      <c r="K76" s="40">
        <f t="shared" si="5"/>
        <v>0</v>
      </c>
      <c r="L76" s="41" t="s">
        <v>62</v>
      </c>
      <c r="M76" s="42" t="str">
        <f t="shared" si="7"/>
        <v>（「区分」を選択してください）</v>
      </c>
      <c r="N76" s="43" t="s">
        <v>63</v>
      </c>
      <c r="O76" s="40">
        <f t="shared" si="6"/>
        <v>0</v>
      </c>
      <c r="P76" s="41" t="s">
        <v>62</v>
      </c>
    </row>
    <row r="77" spans="1:16" s="22" customFormat="1" ht="15" customHeight="1">
      <c r="A77" s="21">
        <v>74</v>
      </c>
      <c r="B77" s="37"/>
      <c r="C77" s="21"/>
      <c r="D77" s="25"/>
      <c r="E77" s="21"/>
      <c r="F77" s="21"/>
      <c r="G77" s="21"/>
      <c r="H77" s="21"/>
      <c r="I77" s="38"/>
      <c r="J77" s="23" t="s">
        <v>62</v>
      </c>
      <c r="K77" s="40">
        <f t="shared" si="5"/>
        <v>0</v>
      </c>
      <c r="L77" s="41" t="s">
        <v>62</v>
      </c>
      <c r="M77" s="42" t="str">
        <f t="shared" si="7"/>
        <v>（「区分」を選択してください）</v>
      </c>
      <c r="N77" s="43" t="s">
        <v>63</v>
      </c>
      <c r="O77" s="40">
        <f t="shared" si="6"/>
        <v>0</v>
      </c>
      <c r="P77" s="41" t="s">
        <v>62</v>
      </c>
    </row>
    <row r="78" spans="1:16" s="22" customFormat="1" ht="15" customHeight="1">
      <c r="A78" s="21">
        <v>75</v>
      </c>
      <c r="B78" s="37"/>
      <c r="C78" s="21"/>
      <c r="D78" s="25"/>
      <c r="E78" s="21"/>
      <c r="F78" s="21"/>
      <c r="G78" s="21"/>
      <c r="H78" s="21"/>
      <c r="I78" s="38"/>
      <c r="J78" s="23" t="s">
        <v>62</v>
      </c>
      <c r="K78" s="40">
        <f t="shared" si="5"/>
        <v>0</v>
      </c>
      <c r="L78" s="41" t="s">
        <v>62</v>
      </c>
      <c r="M78" s="42" t="str">
        <f t="shared" si="7"/>
        <v>（「区分」を選択してください）</v>
      </c>
      <c r="N78" s="43" t="s">
        <v>63</v>
      </c>
      <c r="O78" s="40">
        <f t="shared" si="6"/>
        <v>0</v>
      </c>
      <c r="P78" s="41" t="s">
        <v>62</v>
      </c>
    </row>
    <row r="79" spans="1:16" s="22" customFormat="1" ht="15" customHeight="1">
      <c r="A79" s="21">
        <v>76</v>
      </c>
      <c r="B79" s="37"/>
      <c r="C79" s="21"/>
      <c r="D79" s="25"/>
      <c r="E79" s="21"/>
      <c r="F79" s="21"/>
      <c r="G79" s="21"/>
      <c r="H79" s="21"/>
      <c r="I79" s="38"/>
      <c r="J79" s="23" t="s">
        <v>62</v>
      </c>
      <c r="K79" s="40">
        <f t="shared" si="5"/>
        <v>0</v>
      </c>
      <c r="L79" s="41" t="s">
        <v>62</v>
      </c>
      <c r="M79" s="42" t="str">
        <f t="shared" si="7"/>
        <v>（「区分」を選択してください）</v>
      </c>
      <c r="N79" s="43" t="s">
        <v>63</v>
      </c>
      <c r="O79" s="40">
        <f t="shared" si="6"/>
        <v>0</v>
      </c>
      <c r="P79" s="41" t="s">
        <v>62</v>
      </c>
    </row>
    <row r="80" spans="1:16" s="22" customFormat="1" ht="15" customHeight="1">
      <c r="A80" s="21">
        <v>77</v>
      </c>
      <c r="B80" s="37"/>
      <c r="C80" s="21"/>
      <c r="D80" s="25"/>
      <c r="E80" s="21"/>
      <c r="F80" s="21"/>
      <c r="G80" s="21"/>
      <c r="H80" s="21"/>
      <c r="I80" s="38"/>
      <c r="J80" s="23" t="s">
        <v>62</v>
      </c>
      <c r="K80" s="40">
        <f t="shared" si="5"/>
        <v>0</v>
      </c>
      <c r="L80" s="41" t="s">
        <v>62</v>
      </c>
      <c r="M80" s="42" t="str">
        <f t="shared" si="7"/>
        <v>（「区分」を選択してください）</v>
      </c>
      <c r="N80" s="43" t="s">
        <v>63</v>
      </c>
      <c r="O80" s="40">
        <f t="shared" si="6"/>
        <v>0</v>
      </c>
      <c r="P80" s="41" t="s">
        <v>62</v>
      </c>
    </row>
    <row r="81" spans="1:16" s="22" customFormat="1" ht="15" customHeight="1">
      <c r="A81" s="21">
        <v>78</v>
      </c>
      <c r="B81" s="37"/>
      <c r="C81" s="21"/>
      <c r="D81" s="25"/>
      <c r="E81" s="21"/>
      <c r="F81" s="21"/>
      <c r="G81" s="21"/>
      <c r="H81" s="21"/>
      <c r="I81" s="38"/>
      <c r="J81" s="23" t="s">
        <v>62</v>
      </c>
      <c r="K81" s="40">
        <f t="shared" si="5"/>
        <v>0</v>
      </c>
      <c r="L81" s="41" t="s">
        <v>62</v>
      </c>
      <c r="M81" s="42" t="str">
        <f>IF(D81="病院",141000,IF(D81="診療所又は薬局",18000,IF(D81="","（「区分」を選択してください）")))</f>
        <v>（「区分」を選択してください）</v>
      </c>
      <c r="N81" s="43" t="s">
        <v>63</v>
      </c>
      <c r="O81" s="40">
        <f t="shared" si="6"/>
        <v>0</v>
      </c>
      <c r="P81" s="41" t="s">
        <v>62</v>
      </c>
    </row>
    <row r="82" spans="1:16" s="22" customFormat="1" ht="15" customHeight="1">
      <c r="A82" s="21">
        <v>79</v>
      </c>
      <c r="B82" s="37"/>
      <c r="C82" s="21"/>
      <c r="D82" s="25"/>
      <c r="E82" s="21"/>
      <c r="F82" s="21"/>
      <c r="G82" s="21"/>
      <c r="H82" s="21"/>
      <c r="I82" s="38"/>
      <c r="J82" s="23" t="s">
        <v>62</v>
      </c>
      <c r="K82" s="40">
        <f t="shared" si="5"/>
        <v>0</v>
      </c>
      <c r="L82" s="41" t="s">
        <v>62</v>
      </c>
      <c r="M82" s="42" t="str">
        <f t="shared" si="7"/>
        <v>（「区分」を選択してください）</v>
      </c>
      <c r="N82" s="43" t="s">
        <v>63</v>
      </c>
      <c r="O82" s="40">
        <f t="shared" si="6"/>
        <v>0</v>
      </c>
      <c r="P82" s="41" t="s">
        <v>62</v>
      </c>
    </row>
    <row r="83" spans="1:16" s="22" customFormat="1" ht="15" customHeight="1">
      <c r="A83" s="21">
        <v>80</v>
      </c>
      <c r="B83" s="37"/>
      <c r="C83" s="21"/>
      <c r="D83" s="25"/>
      <c r="E83" s="21"/>
      <c r="F83" s="21"/>
      <c r="G83" s="21"/>
      <c r="H83" s="21"/>
      <c r="I83" s="38"/>
      <c r="J83" s="23" t="s">
        <v>62</v>
      </c>
      <c r="K83" s="40">
        <f t="shared" si="5"/>
        <v>0</v>
      </c>
      <c r="L83" s="41" t="s">
        <v>62</v>
      </c>
      <c r="M83" s="42" t="str">
        <f t="shared" si="7"/>
        <v>（「区分」を選択してください）</v>
      </c>
      <c r="N83" s="43" t="s">
        <v>63</v>
      </c>
      <c r="O83" s="40">
        <f t="shared" si="6"/>
        <v>0</v>
      </c>
      <c r="P83" s="41" t="s">
        <v>62</v>
      </c>
    </row>
    <row r="84" spans="1:16" s="22" customFormat="1" ht="15" customHeight="1">
      <c r="A84" s="21">
        <v>81</v>
      </c>
      <c r="B84" s="37"/>
      <c r="C84" s="21"/>
      <c r="D84" s="25"/>
      <c r="E84" s="21"/>
      <c r="F84" s="21"/>
      <c r="G84" s="21"/>
      <c r="H84" s="21"/>
      <c r="I84" s="38"/>
      <c r="J84" s="23" t="s">
        <v>62</v>
      </c>
      <c r="K84" s="40">
        <f t="shared" si="5"/>
        <v>0</v>
      </c>
      <c r="L84" s="41" t="s">
        <v>62</v>
      </c>
      <c r="M84" s="42" t="str">
        <f t="shared" si="7"/>
        <v>（「区分」を選択してください）</v>
      </c>
      <c r="N84" s="43" t="s">
        <v>63</v>
      </c>
      <c r="O84" s="40">
        <f t="shared" si="6"/>
        <v>0</v>
      </c>
      <c r="P84" s="41" t="s">
        <v>62</v>
      </c>
    </row>
    <row r="85" spans="1:16" s="22" customFormat="1" ht="15" customHeight="1">
      <c r="A85" s="21">
        <v>82</v>
      </c>
      <c r="B85" s="37"/>
      <c r="C85" s="21"/>
      <c r="D85" s="25"/>
      <c r="E85" s="21"/>
      <c r="F85" s="21"/>
      <c r="G85" s="21"/>
      <c r="H85" s="21"/>
      <c r="I85" s="38"/>
      <c r="J85" s="23" t="s">
        <v>62</v>
      </c>
      <c r="K85" s="40">
        <f t="shared" si="5"/>
        <v>0</v>
      </c>
      <c r="L85" s="41" t="s">
        <v>62</v>
      </c>
      <c r="M85" s="42" t="str">
        <f t="shared" si="7"/>
        <v>（「区分」を選択してください）</v>
      </c>
      <c r="N85" s="43" t="s">
        <v>63</v>
      </c>
      <c r="O85" s="40">
        <f t="shared" si="6"/>
        <v>0</v>
      </c>
      <c r="P85" s="41" t="s">
        <v>62</v>
      </c>
    </row>
    <row r="86" spans="1:16" s="22" customFormat="1" ht="15" customHeight="1">
      <c r="A86" s="21">
        <v>83</v>
      </c>
      <c r="B86" s="37"/>
      <c r="C86" s="21"/>
      <c r="D86" s="25"/>
      <c r="E86" s="21"/>
      <c r="F86" s="21"/>
      <c r="G86" s="21"/>
      <c r="H86" s="21"/>
      <c r="I86" s="38"/>
      <c r="J86" s="23" t="s">
        <v>62</v>
      </c>
      <c r="K86" s="40">
        <f t="shared" si="5"/>
        <v>0</v>
      </c>
      <c r="L86" s="41" t="s">
        <v>62</v>
      </c>
      <c r="M86" s="42" t="str">
        <f t="shared" si="7"/>
        <v>（「区分」を選択してください）</v>
      </c>
      <c r="N86" s="43" t="s">
        <v>63</v>
      </c>
      <c r="O86" s="40">
        <f t="shared" si="6"/>
        <v>0</v>
      </c>
      <c r="P86" s="41" t="s">
        <v>62</v>
      </c>
    </row>
    <row r="87" spans="1:16" s="22" customFormat="1" ht="15" customHeight="1">
      <c r="A87" s="21">
        <v>84</v>
      </c>
      <c r="B87" s="37"/>
      <c r="C87" s="21"/>
      <c r="D87" s="25"/>
      <c r="E87" s="21"/>
      <c r="F87" s="21"/>
      <c r="G87" s="21"/>
      <c r="H87" s="21"/>
      <c r="I87" s="38"/>
      <c r="J87" s="23" t="s">
        <v>62</v>
      </c>
      <c r="K87" s="40">
        <f t="shared" si="5"/>
        <v>0</v>
      </c>
      <c r="L87" s="41" t="s">
        <v>62</v>
      </c>
      <c r="M87" s="42" t="str">
        <f t="shared" si="7"/>
        <v>（「区分」を選択してください）</v>
      </c>
      <c r="N87" s="43" t="s">
        <v>63</v>
      </c>
      <c r="O87" s="40">
        <f t="shared" si="6"/>
        <v>0</v>
      </c>
      <c r="P87" s="41" t="s">
        <v>62</v>
      </c>
    </row>
    <row r="88" spans="1:16" s="22" customFormat="1" ht="15" customHeight="1">
      <c r="A88" s="21">
        <v>85</v>
      </c>
      <c r="B88" s="37"/>
      <c r="C88" s="21"/>
      <c r="D88" s="25"/>
      <c r="E88" s="21"/>
      <c r="F88" s="21"/>
      <c r="G88" s="21"/>
      <c r="H88" s="21"/>
      <c r="I88" s="38"/>
      <c r="J88" s="23" t="s">
        <v>62</v>
      </c>
      <c r="K88" s="40">
        <f t="shared" si="5"/>
        <v>0</v>
      </c>
      <c r="L88" s="41" t="s">
        <v>62</v>
      </c>
      <c r="M88" s="42" t="str">
        <f t="shared" si="7"/>
        <v>（「区分」を選択してください）</v>
      </c>
      <c r="N88" s="43" t="s">
        <v>63</v>
      </c>
      <c r="O88" s="40">
        <f t="shared" si="6"/>
        <v>0</v>
      </c>
      <c r="P88" s="41" t="s">
        <v>62</v>
      </c>
    </row>
    <row r="89" spans="1:16" s="22" customFormat="1" ht="15" customHeight="1">
      <c r="A89" s="21">
        <v>86</v>
      </c>
      <c r="B89" s="37"/>
      <c r="C89" s="21"/>
      <c r="D89" s="25"/>
      <c r="E89" s="21"/>
      <c r="F89" s="21"/>
      <c r="G89" s="21"/>
      <c r="H89" s="21"/>
      <c r="I89" s="38"/>
      <c r="J89" s="23" t="s">
        <v>62</v>
      </c>
      <c r="K89" s="40">
        <f t="shared" si="5"/>
        <v>0</v>
      </c>
      <c r="L89" s="41" t="s">
        <v>62</v>
      </c>
      <c r="M89" s="42" t="str">
        <f t="shared" si="7"/>
        <v>（「区分」を選択してください）</v>
      </c>
      <c r="N89" s="43" t="s">
        <v>63</v>
      </c>
      <c r="O89" s="40">
        <f t="shared" si="6"/>
        <v>0</v>
      </c>
      <c r="P89" s="41" t="s">
        <v>62</v>
      </c>
    </row>
    <row r="90" spans="1:16" s="22" customFormat="1" ht="15" customHeight="1">
      <c r="A90" s="21">
        <v>87</v>
      </c>
      <c r="B90" s="37"/>
      <c r="C90" s="21"/>
      <c r="D90" s="25"/>
      <c r="E90" s="21"/>
      <c r="F90" s="21"/>
      <c r="G90" s="21"/>
      <c r="H90" s="21"/>
      <c r="I90" s="38"/>
      <c r="J90" s="23" t="s">
        <v>62</v>
      </c>
      <c r="K90" s="40">
        <f t="shared" si="5"/>
        <v>0</v>
      </c>
      <c r="L90" s="41" t="s">
        <v>62</v>
      </c>
      <c r="M90" s="42" t="str">
        <f t="shared" si="7"/>
        <v>（「区分」を選択してください）</v>
      </c>
      <c r="N90" s="43" t="s">
        <v>63</v>
      </c>
      <c r="O90" s="40">
        <f t="shared" si="6"/>
        <v>0</v>
      </c>
      <c r="P90" s="41" t="s">
        <v>62</v>
      </c>
    </row>
    <row r="91" spans="1:16" s="22" customFormat="1" ht="15" customHeight="1">
      <c r="A91" s="21">
        <v>88</v>
      </c>
      <c r="B91" s="37"/>
      <c r="C91" s="21"/>
      <c r="D91" s="25"/>
      <c r="E91" s="21"/>
      <c r="F91" s="21"/>
      <c r="G91" s="21"/>
      <c r="H91" s="21"/>
      <c r="I91" s="38"/>
      <c r="J91" s="23" t="s">
        <v>62</v>
      </c>
      <c r="K91" s="40">
        <f t="shared" si="5"/>
        <v>0</v>
      </c>
      <c r="L91" s="41" t="s">
        <v>62</v>
      </c>
      <c r="M91" s="42" t="str">
        <f t="shared" si="7"/>
        <v>（「区分」を選択してください）</v>
      </c>
      <c r="N91" s="43" t="s">
        <v>63</v>
      </c>
      <c r="O91" s="40">
        <f t="shared" si="6"/>
        <v>0</v>
      </c>
      <c r="P91" s="41" t="s">
        <v>62</v>
      </c>
    </row>
    <row r="92" spans="1:16" s="22" customFormat="1" ht="15" customHeight="1">
      <c r="A92" s="21">
        <v>89</v>
      </c>
      <c r="B92" s="37"/>
      <c r="C92" s="21"/>
      <c r="D92" s="25"/>
      <c r="E92" s="21"/>
      <c r="F92" s="21"/>
      <c r="G92" s="21"/>
      <c r="H92" s="21"/>
      <c r="I92" s="38"/>
      <c r="J92" s="23" t="s">
        <v>62</v>
      </c>
      <c r="K92" s="40">
        <f t="shared" si="5"/>
        <v>0</v>
      </c>
      <c r="L92" s="41" t="s">
        <v>62</v>
      </c>
      <c r="M92" s="42" t="str">
        <f t="shared" si="7"/>
        <v>（「区分」を選択してください）</v>
      </c>
      <c r="N92" s="43" t="s">
        <v>63</v>
      </c>
      <c r="O92" s="40">
        <f t="shared" si="6"/>
        <v>0</v>
      </c>
      <c r="P92" s="41" t="s">
        <v>62</v>
      </c>
    </row>
    <row r="93" spans="1:16" s="22" customFormat="1" ht="15" customHeight="1">
      <c r="A93" s="21">
        <v>90</v>
      </c>
      <c r="B93" s="37"/>
      <c r="C93" s="21"/>
      <c r="D93" s="25"/>
      <c r="E93" s="21"/>
      <c r="F93" s="21"/>
      <c r="G93" s="21"/>
      <c r="H93" s="21"/>
      <c r="I93" s="38"/>
      <c r="J93" s="23" t="s">
        <v>62</v>
      </c>
      <c r="K93" s="40">
        <f t="shared" si="5"/>
        <v>0</v>
      </c>
      <c r="L93" s="41" t="s">
        <v>62</v>
      </c>
      <c r="M93" s="42" t="str">
        <f t="shared" si="7"/>
        <v>（「区分」を選択してください）</v>
      </c>
      <c r="N93" s="43" t="s">
        <v>63</v>
      </c>
      <c r="O93" s="40">
        <f t="shared" si="6"/>
        <v>0</v>
      </c>
      <c r="P93" s="41" t="s">
        <v>62</v>
      </c>
    </row>
    <row r="94" spans="1:16" s="22" customFormat="1" ht="15" customHeight="1">
      <c r="A94" s="21">
        <v>91</v>
      </c>
      <c r="B94" s="37"/>
      <c r="C94" s="21"/>
      <c r="D94" s="25"/>
      <c r="E94" s="21"/>
      <c r="F94" s="21"/>
      <c r="G94" s="21"/>
      <c r="H94" s="21"/>
      <c r="I94" s="38"/>
      <c r="J94" s="23" t="s">
        <v>62</v>
      </c>
      <c r="K94" s="40">
        <f t="shared" si="5"/>
        <v>0</v>
      </c>
      <c r="L94" s="41" t="s">
        <v>62</v>
      </c>
      <c r="M94" s="42" t="str">
        <f t="shared" si="7"/>
        <v>（「区分」を選択してください）</v>
      </c>
      <c r="N94" s="43" t="s">
        <v>63</v>
      </c>
      <c r="O94" s="40">
        <f t="shared" si="6"/>
        <v>0</v>
      </c>
      <c r="P94" s="41" t="s">
        <v>62</v>
      </c>
    </row>
    <row r="95" spans="1:16" s="22" customFormat="1" ht="15" customHeight="1">
      <c r="A95" s="21">
        <v>92</v>
      </c>
      <c r="B95" s="37"/>
      <c r="C95" s="21"/>
      <c r="D95" s="25"/>
      <c r="E95" s="21"/>
      <c r="F95" s="21"/>
      <c r="G95" s="21"/>
      <c r="H95" s="21"/>
      <c r="I95" s="38"/>
      <c r="J95" s="23" t="s">
        <v>62</v>
      </c>
      <c r="K95" s="40">
        <f t="shared" si="5"/>
        <v>0</v>
      </c>
      <c r="L95" s="41" t="s">
        <v>62</v>
      </c>
      <c r="M95" s="42" t="str">
        <f t="shared" si="7"/>
        <v>（「区分」を選択してください）</v>
      </c>
      <c r="N95" s="43" t="s">
        <v>63</v>
      </c>
      <c r="O95" s="40">
        <f t="shared" si="6"/>
        <v>0</v>
      </c>
      <c r="P95" s="41" t="s">
        <v>62</v>
      </c>
    </row>
    <row r="96" spans="1:16" s="22" customFormat="1" ht="15" customHeight="1">
      <c r="A96" s="21">
        <v>93</v>
      </c>
      <c r="B96" s="37"/>
      <c r="C96" s="21"/>
      <c r="D96" s="25"/>
      <c r="E96" s="21"/>
      <c r="F96" s="21"/>
      <c r="G96" s="21"/>
      <c r="H96" s="21"/>
      <c r="I96" s="38"/>
      <c r="J96" s="23" t="s">
        <v>62</v>
      </c>
      <c r="K96" s="40">
        <f t="shared" si="5"/>
        <v>0</v>
      </c>
      <c r="L96" s="41" t="s">
        <v>62</v>
      </c>
      <c r="M96" s="42" t="str">
        <f t="shared" si="7"/>
        <v>（「区分」を選択してください）</v>
      </c>
      <c r="N96" s="43" t="s">
        <v>63</v>
      </c>
      <c r="O96" s="40">
        <f t="shared" si="6"/>
        <v>0</v>
      </c>
      <c r="P96" s="41" t="s">
        <v>62</v>
      </c>
    </row>
    <row r="97" spans="1:16" s="22" customFormat="1" ht="15" customHeight="1">
      <c r="A97" s="21">
        <v>94</v>
      </c>
      <c r="B97" s="37"/>
      <c r="C97" s="21"/>
      <c r="D97" s="25"/>
      <c r="E97" s="21"/>
      <c r="F97" s="21"/>
      <c r="G97" s="21"/>
      <c r="H97" s="21"/>
      <c r="I97" s="38"/>
      <c r="J97" s="23" t="s">
        <v>62</v>
      </c>
      <c r="K97" s="40">
        <f t="shared" si="5"/>
        <v>0</v>
      </c>
      <c r="L97" s="41" t="s">
        <v>62</v>
      </c>
      <c r="M97" s="42" t="str">
        <f t="shared" si="7"/>
        <v>（「区分」を選択してください）</v>
      </c>
      <c r="N97" s="43" t="s">
        <v>63</v>
      </c>
      <c r="O97" s="40">
        <f t="shared" si="6"/>
        <v>0</v>
      </c>
      <c r="P97" s="41" t="s">
        <v>62</v>
      </c>
    </row>
    <row r="98" spans="1:16" s="22" customFormat="1" ht="15" customHeight="1">
      <c r="A98" s="21">
        <v>95</v>
      </c>
      <c r="B98" s="37"/>
      <c r="C98" s="21"/>
      <c r="D98" s="25"/>
      <c r="E98" s="21"/>
      <c r="F98" s="21"/>
      <c r="G98" s="21"/>
      <c r="H98" s="21"/>
      <c r="I98" s="38"/>
      <c r="J98" s="23" t="s">
        <v>62</v>
      </c>
      <c r="K98" s="40">
        <f t="shared" si="5"/>
        <v>0</v>
      </c>
      <c r="L98" s="41" t="s">
        <v>62</v>
      </c>
      <c r="M98" s="42" t="str">
        <f t="shared" si="7"/>
        <v>（「区分」を選択してください）</v>
      </c>
      <c r="N98" s="43" t="s">
        <v>63</v>
      </c>
      <c r="O98" s="40">
        <f t="shared" si="6"/>
        <v>0</v>
      </c>
      <c r="P98" s="41" t="s">
        <v>62</v>
      </c>
    </row>
    <row r="99" spans="1:16" s="22" customFormat="1" ht="15" customHeight="1">
      <c r="A99" s="21">
        <v>96</v>
      </c>
      <c r="B99" s="37"/>
      <c r="C99" s="21"/>
      <c r="D99" s="25"/>
      <c r="E99" s="21"/>
      <c r="F99" s="21"/>
      <c r="G99" s="21"/>
      <c r="H99" s="21"/>
      <c r="I99" s="38"/>
      <c r="J99" s="23" t="s">
        <v>62</v>
      </c>
      <c r="K99" s="40">
        <f t="shared" si="5"/>
        <v>0</v>
      </c>
      <c r="L99" s="41" t="s">
        <v>62</v>
      </c>
      <c r="M99" s="42" t="str">
        <f t="shared" si="7"/>
        <v>（「区分」を選択してください）</v>
      </c>
      <c r="N99" s="43" t="s">
        <v>63</v>
      </c>
      <c r="O99" s="40">
        <f t="shared" si="6"/>
        <v>0</v>
      </c>
      <c r="P99" s="41" t="s">
        <v>62</v>
      </c>
    </row>
    <row r="100" spans="1:16" s="22" customFormat="1" ht="15" customHeight="1">
      <c r="A100" s="21">
        <v>97</v>
      </c>
      <c r="B100" s="37"/>
      <c r="C100" s="21"/>
      <c r="D100" s="25"/>
      <c r="E100" s="21"/>
      <c r="F100" s="21"/>
      <c r="G100" s="21"/>
      <c r="H100" s="21"/>
      <c r="I100" s="38"/>
      <c r="J100" s="23" t="s">
        <v>62</v>
      </c>
      <c r="K100" s="40">
        <f t="shared" si="5"/>
        <v>0</v>
      </c>
      <c r="L100" s="41" t="s">
        <v>62</v>
      </c>
      <c r="M100" s="42" t="str">
        <f t="shared" si="7"/>
        <v>（「区分」を選択してください）</v>
      </c>
      <c r="N100" s="43" t="s">
        <v>63</v>
      </c>
      <c r="O100" s="40">
        <f t="shared" si="6"/>
        <v>0</v>
      </c>
      <c r="P100" s="41" t="s">
        <v>62</v>
      </c>
    </row>
    <row r="101" spans="1:16" s="22" customFormat="1" ht="15" customHeight="1">
      <c r="A101" s="21">
        <v>98</v>
      </c>
      <c r="B101" s="37"/>
      <c r="C101" s="21"/>
      <c r="D101" s="25"/>
      <c r="E101" s="21"/>
      <c r="F101" s="21"/>
      <c r="G101" s="21"/>
      <c r="H101" s="21"/>
      <c r="I101" s="38"/>
      <c r="J101" s="23" t="s">
        <v>62</v>
      </c>
      <c r="K101" s="40">
        <f t="shared" si="5"/>
        <v>0</v>
      </c>
      <c r="L101" s="41" t="s">
        <v>62</v>
      </c>
      <c r="M101" s="42" t="str">
        <f t="shared" si="7"/>
        <v>（「区分」を選択してください）</v>
      </c>
      <c r="N101" s="43" t="s">
        <v>63</v>
      </c>
      <c r="O101" s="40">
        <f t="shared" si="6"/>
        <v>0</v>
      </c>
      <c r="P101" s="41" t="s">
        <v>62</v>
      </c>
    </row>
    <row r="102" spans="1:16" s="22" customFormat="1" ht="15" customHeight="1">
      <c r="A102" s="21">
        <v>99</v>
      </c>
      <c r="B102" s="37"/>
      <c r="C102" s="21"/>
      <c r="D102" s="25"/>
      <c r="E102" s="21"/>
      <c r="F102" s="21"/>
      <c r="G102" s="21"/>
      <c r="H102" s="21"/>
      <c r="I102" s="38"/>
      <c r="J102" s="23" t="s">
        <v>62</v>
      </c>
      <c r="K102" s="40">
        <f t="shared" si="5"/>
        <v>0</v>
      </c>
      <c r="L102" s="41" t="s">
        <v>62</v>
      </c>
      <c r="M102" s="42" t="str">
        <f t="shared" si="7"/>
        <v>（「区分」を選択してください）</v>
      </c>
      <c r="N102" s="43" t="s">
        <v>63</v>
      </c>
      <c r="O102" s="40">
        <f t="shared" si="6"/>
        <v>0</v>
      </c>
      <c r="P102" s="41" t="s">
        <v>62</v>
      </c>
    </row>
    <row r="103" spans="1:16" s="22" customFormat="1" ht="15" customHeight="1">
      <c r="A103" s="21">
        <v>100</v>
      </c>
      <c r="B103" s="37"/>
      <c r="C103" s="21"/>
      <c r="D103" s="25"/>
      <c r="E103" s="21"/>
      <c r="F103" s="21"/>
      <c r="G103" s="21"/>
      <c r="H103" s="21"/>
      <c r="I103" s="38"/>
      <c r="J103" s="23" t="s">
        <v>62</v>
      </c>
      <c r="K103" s="40">
        <f t="shared" si="5"/>
        <v>0</v>
      </c>
      <c r="L103" s="41" t="s">
        <v>62</v>
      </c>
      <c r="M103" s="42" t="str">
        <f t="shared" si="7"/>
        <v>（「区分」を選択してください）</v>
      </c>
      <c r="N103" s="43" t="s">
        <v>63</v>
      </c>
      <c r="O103" s="40">
        <f t="shared" si="6"/>
        <v>0</v>
      </c>
      <c r="P103" s="41" t="s">
        <v>62</v>
      </c>
    </row>
    <row r="104" spans="1:16" s="22" customFormat="1" ht="15" customHeight="1">
      <c r="A104" s="21">
        <v>101</v>
      </c>
      <c r="B104" s="37"/>
      <c r="C104" s="21"/>
      <c r="D104" s="25"/>
      <c r="E104" s="21"/>
      <c r="F104" s="21"/>
      <c r="G104" s="21"/>
      <c r="H104" s="21"/>
      <c r="I104" s="38"/>
      <c r="J104" s="23" t="s">
        <v>62</v>
      </c>
      <c r="K104" s="40">
        <f t="shared" si="5"/>
        <v>0</v>
      </c>
      <c r="L104" s="41" t="s">
        <v>62</v>
      </c>
      <c r="M104" s="42" t="str">
        <f t="shared" si="7"/>
        <v>（「区分」を選択してください）</v>
      </c>
      <c r="N104" s="43" t="s">
        <v>63</v>
      </c>
      <c r="O104" s="40">
        <f t="shared" si="6"/>
        <v>0</v>
      </c>
      <c r="P104" s="41" t="s">
        <v>62</v>
      </c>
    </row>
    <row r="105" spans="1:16" s="22" customFormat="1" ht="15" customHeight="1">
      <c r="A105" s="21">
        <v>102</v>
      </c>
      <c r="B105" s="37"/>
      <c r="C105" s="21"/>
      <c r="D105" s="25"/>
      <c r="E105" s="21"/>
      <c r="F105" s="21"/>
      <c r="G105" s="21"/>
      <c r="H105" s="21"/>
      <c r="I105" s="38"/>
      <c r="J105" s="23" t="s">
        <v>62</v>
      </c>
      <c r="K105" s="40">
        <f t="shared" si="5"/>
        <v>0</v>
      </c>
      <c r="L105" s="41" t="s">
        <v>62</v>
      </c>
      <c r="M105" s="42" t="str">
        <f t="shared" si="7"/>
        <v>（「区分」を選択してください）</v>
      </c>
      <c r="N105" s="43" t="s">
        <v>63</v>
      </c>
      <c r="O105" s="40">
        <f t="shared" si="6"/>
        <v>0</v>
      </c>
      <c r="P105" s="41" t="s">
        <v>62</v>
      </c>
    </row>
    <row r="106" spans="1:16" s="22" customFormat="1" ht="15" customHeight="1">
      <c r="A106" s="21">
        <v>103</v>
      </c>
      <c r="B106" s="37"/>
      <c r="C106" s="21"/>
      <c r="D106" s="25"/>
      <c r="E106" s="21"/>
      <c r="F106" s="21"/>
      <c r="G106" s="21"/>
      <c r="H106" s="21"/>
      <c r="I106" s="38"/>
      <c r="J106" s="23" t="s">
        <v>62</v>
      </c>
      <c r="K106" s="40">
        <f t="shared" si="5"/>
        <v>0</v>
      </c>
      <c r="L106" s="41" t="s">
        <v>62</v>
      </c>
      <c r="M106" s="42" t="str">
        <f t="shared" si="7"/>
        <v>（「区分」を選択してください）</v>
      </c>
      <c r="N106" s="43" t="s">
        <v>63</v>
      </c>
      <c r="O106" s="40">
        <f t="shared" si="6"/>
        <v>0</v>
      </c>
      <c r="P106" s="41" t="s">
        <v>62</v>
      </c>
    </row>
    <row r="107" spans="1:16" s="22" customFormat="1" ht="15" customHeight="1">
      <c r="A107" s="21">
        <v>104</v>
      </c>
      <c r="B107" s="37"/>
      <c r="C107" s="21"/>
      <c r="D107" s="25"/>
      <c r="E107" s="21"/>
      <c r="F107" s="21"/>
      <c r="G107" s="21"/>
      <c r="H107" s="21"/>
      <c r="I107" s="38"/>
      <c r="J107" s="23" t="s">
        <v>62</v>
      </c>
      <c r="K107" s="40">
        <f t="shared" si="5"/>
        <v>0</v>
      </c>
      <c r="L107" s="41" t="s">
        <v>62</v>
      </c>
      <c r="M107" s="42" t="str">
        <f t="shared" si="7"/>
        <v>（「区分」を選択してください）</v>
      </c>
      <c r="N107" s="43" t="s">
        <v>63</v>
      </c>
      <c r="O107" s="40">
        <f t="shared" si="6"/>
        <v>0</v>
      </c>
      <c r="P107" s="41" t="s">
        <v>62</v>
      </c>
    </row>
    <row r="108" spans="1:16" s="22" customFormat="1" ht="15" customHeight="1">
      <c r="A108" s="21">
        <v>105</v>
      </c>
      <c r="B108" s="37"/>
      <c r="C108" s="21"/>
      <c r="D108" s="25"/>
      <c r="E108" s="21"/>
      <c r="F108" s="21"/>
      <c r="G108" s="21"/>
      <c r="H108" s="21"/>
      <c r="I108" s="38"/>
      <c r="J108" s="23" t="s">
        <v>62</v>
      </c>
      <c r="K108" s="40">
        <f t="shared" si="5"/>
        <v>0</v>
      </c>
      <c r="L108" s="41" t="s">
        <v>62</v>
      </c>
      <c r="M108" s="42" t="str">
        <f t="shared" si="7"/>
        <v>（「区分」を選択してください）</v>
      </c>
      <c r="N108" s="43" t="s">
        <v>63</v>
      </c>
      <c r="O108" s="40">
        <f t="shared" si="6"/>
        <v>0</v>
      </c>
      <c r="P108" s="41" t="s">
        <v>62</v>
      </c>
    </row>
    <row r="109" spans="1:16" s="22" customFormat="1" ht="15" customHeight="1">
      <c r="A109" s="21">
        <v>106</v>
      </c>
      <c r="B109" s="37"/>
      <c r="C109" s="21"/>
      <c r="D109" s="25"/>
      <c r="E109" s="21"/>
      <c r="F109" s="21"/>
      <c r="G109" s="21"/>
      <c r="H109" s="21"/>
      <c r="I109" s="38"/>
      <c r="J109" s="23" t="s">
        <v>62</v>
      </c>
      <c r="K109" s="40">
        <f t="shared" si="5"/>
        <v>0</v>
      </c>
      <c r="L109" s="41" t="s">
        <v>62</v>
      </c>
      <c r="M109" s="42" t="str">
        <f t="shared" si="7"/>
        <v>（「区分」を選択してください）</v>
      </c>
      <c r="N109" s="43" t="s">
        <v>63</v>
      </c>
      <c r="O109" s="40">
        <f t="shared" si="6"/>
        <v>0</v>
      </c>
      <c r="P109" s="41" t="s">
        <v>62</v>
      </c>
    </row>
    <row r="110" spans="1:16" s="22" customFormat="1" ht="15" customHeight="1">
      <c r="A110" s="21">
        <v>107</v>
      </c>
      <c r="B110" s="37"/>
      <c r="C110" s="21"/>
      <c r="D110" s="25"/>
      <c r="E110" s="21"/>
      <c r="F110" s="21"/>
      <c r="G110" s="21"/>
      <c r="H110" s="21"/>
      <c r="I110" s="38"/>
      <c r="J110" s="23" t="s">
        <v>62</v>
      </c>
      <c r="K110" s="40">
        <f t="shared" si="5"/>
        <v>0</v>
      </c>
      <c r="L110" s="41" t="s">
        <v>62</v>
      </c>
      <c r="M110" s="42" t="str">
        <f t="shared" si="7"/>
        <v>（「区分」を選択してください）</v>
      </c>
      <c r="N110" s="43" t="s">
        <v>63</v>
      </c>
      <c r="O110" s="40">
        <f t="shared" si="6"/>
        <v>0</v>
      </c>
      <c r="P110" s="41" t="s">
        <v>62</v>
      </c>
    </row>
    <row r="111" spans="1:16" s="22" customFormat="1" ht="15" customHeight="1">
      <c r="A111" s="21">
        <v>108</v>
      </c>
      <c r="B111" s="37"/>
      <c r="C111" s="21"/>
      <c r="D111" s="25"/>
      <c r="E111" s="21"/>
      <c r="F111" s="21"/>
      <c r="G111" s="21"/>
      <c r="H111" s="21"/>
      <c r="I111" s="38"/>
      <c r="J111" s="23" t="s">
        <v>62</v>
      </c>
      <c r="K111" s="40">
        <f t="shared" si="5"/>
        <v>0</v>
      </c>
      <c r="L111" s="41" t="s">
        <v>62</v>
      </c>
      <c r="M111" s="42" t="str">
        <f t="shared" si="7"/>
        <v>（「区分」を選択してください）</v>
      </c>
      <c r="N111" s="43" t="s">
        <v>63</v>
      </c>
      <c r="O111" s="40">
        <f t="shared" si="6"/>
        <v>0</v>
      </c>
      <c r="P111" s="41" t="s">
        <v>62</v>
      </c>
    </row>
    <row r="112" spans="1:16" s="22" customFormat="1" ht="15" customHeight="1">
      <c r="A112" s="21">
        <v>109</v>
      </c>
      <c r="B112" s="37"/>
      <c r="C112" s="21"/>
      <c r="D112" s="25"/>
      <c r="E112" s="21"/>
      <c r="F112" s="21"/>
      <c r="G112" s="21"/>
      <c r="H112" s="21"/>
      <c r="I112" s="38"/>
      <c r="J112" s="23" t="s">
        <v>62</v>
      </c>
      <c r="K112" s="40">
        <f t="shared" si="5"/>
        <v>0</v>
      </c>
      <c r="L112" s="41" t="s">
        <v>62</v>
      </c>
      <c r="M112" s="42" t="str">
        <f t="shared" si="7"/>
        <v>（「区分」を選択してください）</v>
      </c>
      <c r="N112" s="43" t="s">
        <v>63</v>
      </c>
      <c r="O112" s="40">
        <f t="shared" si="6"/>
        <v>0</v>
      </c>
      <c r="P112" s="41" t="s">
        <v>62</v>
      </c>
    </row>
    <row r="113" spans="1:16" s="22" customFormat="1" ht="15" customHeight="1">
      <c r="A113" s="21">
        <v>110</v>
      </c>
      <c r="B113" s="37"/>
      <c r="C113" s="21"/>
      <c r="D113" s="25"/>
      <c r="E113" s="21"/>
      <c r="F113" s="21"/>
      <c r="G113" s="21"/>
      <c r="H113" s="21"/>
      <c r="I113" s="38"/>
      <c r="J113" s="23" t="s">
        <v>62</v>
      </c>
      <c r="K113" s="40">
        <f t="shared" si="5"/>
        <v>0</v>
      </c>
      <c r="L113" s="41" t="s">
        <v>62</v>
      </c>
      <c r="M113" s="42" t="str">
        <f t="shared" si="7"/>
        <v>（「区分」を選択してください）</v>
      </c>
      <c r="N113" s="43" t="s">
        <v>63</v>
      </c>
      <c r="O113" s="40">
        <f t="shared" si="6"/>
        <v>0</v>
      </c>
      <c r="P113" s="41" t="s">
        <v>62</v>
      </c>
    </row>
    <row r="114" spans="1:16" s="22" customFormat="1" ht="15" customHeight="1">
      <c r="A114" s="21">
        <v>111</v>
      </c>
      <c r="B114" s="37"/>
      <c r="C114" s="21"/>
      <c r="D114" s="25"/>
      <c r="E114" s="21"/>
      <c r="F114" s="21"/>
      <c r="G114" s="21"/>
      <c r="H114" s="21"/>
      <c r="I114" s="38"/>
      <c r="J114" s="23" t="s">
        <v>62</v>
      </c>
      <c r="K114" s="40">
        <f t="shared" si="5"/>
        <v>0</v>
      </c>
      <c r="L114" s="41" t="s">
        <v>62</v>
      </c>
      <c r="M114" s="42" t="str">
        <f t="shared" si="7"/>
        <v>（「区分」を選択してください）</v>
      </c>
      <c r="N114" s="43" t="s">
        <v>63</v>
      </c>
      <c r="O114" s="40">
        <f t="shared" si="6"/>
        <v>0</v>
      </c>
      <c r="P114" s="41" t="s">
        <v>62</v>
      </c>
    </row>
    <row r="115" spans="1:16" s="22" customFormat="1" ht="15" customHeight="1">
      <c r="A115" s="21">
        <v>112</v>
      </c>
      <c r="B115" s="37"/>
      <c r="C115" s="21"/>
      <c r="D115" s="25"/>
      <c r="E115" s="21"/>
      <c r="F115" s="21"/>
      <c r="G115" s="21"/>
      <c r="H115" s="21"/>
      <c r="I115" s="38"/>
      <c r="J115" s="23" t="s">
        <v>62</v>
      </c>
      <c r="K115" s="40">
        <f t="shared" si="5"/>
        <v>0</v>
      </c>
      <c r="L115" s="41" t="s">
        <v>62</v>
      </c>
      <c r="M115" s="42" t="str">
        <f t="shared" si="7"/>
        <v>（「区分」を選択してください）</v>
      </c>
      <c r="N115" s="43" t="s">
        <v>63</v>
      </c>
      <c r="O115" s="40">
        <f t="shared" si="6"/>
        <v>0</v>
      </c>
      <c r="P115" s="41" t="s">
        <v>62</v>
      </c>
    </row>
    <row r="116" spans="1:16" s="22" customFormat="1" ht="15" customHeight="1">
      <c r="A116" s="21">
        <v>113</v>
      </c>
      <c r="B116" s="37"/>
      <c r="C116" s="21"/>
      <c r="D116" s="25"/>
      <c r="E116" s="21"/>
      <c r="F116" s="21"/>
      <c r="G116" s="21"/>
      <c r="H116" s="21"/>
      <c r="I116" s="38"/>
      <c r="J116" s="23" t="s">
        <v>62</v>
      </c>
      <c r="K116" s="40">
        <f t="shared" si="5"/>
        <v>0</v>
      </c>
      <c r="L116" s="41" t="s">
        <v>62</v>
      </c>
      <c r="M116" s="42" t="str">
        <f t="shared" si="7"/>
        <v>（「区分」を選択してください）</v>
      </c>
      <c r="N116" s="43" t="s">
        <v>63</v>
      </c>
      <c r="O116" s="40">
        <f t="shared" si="6"/>
        <v>0</v>
      </c>
      <c r="P116" s="41" t="s">
        <v>62</v>
      </c>
    </row>
    <row r="117" spans="1:16" s="22" customFormat="1" ht="15" customHeight="1">
      <c r="A117" s="21">
        <v>114</v>
      </c>
      <c r="B117" s="37"/>
      <c r="C117" s="21"/>
      <c r="D117" s="25"/>
      <c r="E117" s="21"/>
      <c r="F117" s="21"/>
      <c r="G117" s="21"/>
      <c r="H117" s="21"/>
      <c r="I117" s="38"/>
      <c r="J117" s="23" t="s">
        <v>62</v>
      </c>
      <c r="K117" s="40">
        <f t="shared" si="5"/>
        <v>0</v>
      </c>
      <c r="L117" s="41" t="s">
        <v>62</v>
      </c>
      <c r="M117" s="42" t="str">
        <f t="shared" si="7"/>
        <v>（「区分」を選択してください）</v>
      </c>
      <c r="N117" s="43" t="s">
        <v>63</v>
      </c>
      <c r="O117" s="40">
        <f t="shared" si="6"/>
        <v>0</v>
      </c>
      <c r="P117" s="41" t="s">
        <v>62</v>
      </c>
    </row>
    <row r="118" spans="1:16" s="22" customFormat="1" ht="15" customHeight="1">
      <c r="A118" s="21">
        <v>115</v>
      </c>
      <c r="B118" s="37"/>
      <c r="C118" s="21"/>
      <c r="D118" s="25"/>
      <c r="E118" s="21"/>
      <c r="F118" s="21"/>
      <c r="G118" s="21"/>
      <c r="H118" s="21"/>
      <c r="I118" s="38"/>
      <c r="J118" s="23" t="s">
        <v>62</v>
      </c>
      <c r="K118" s="40">
        <f t="shared" si="5"/>
        <v>0</v>
      </c>
      <c r="L118" s="41" t="s">
        <v>62</v>
      </c>
      <c r="M118" s="42" t="str">
        <f t="shared" si="7"/>
        <v>（「区分」を選択してください）</v>
      </c>
      <c r="N118" s="43" t="s">
        <v>63</v>
      </c>
      <c r="O118" s="40">
        <f t="shared" si="6"/>
        <v>0</v>
      </c>
      <c r="P118" s="41" t="s">
        <v>62</v>
      </c>
    </row>
    <row r="119" spans="1:16" s="22" customFormat="1" ht="15" customHeight="1">
      <c r="A119" s="21">
        <v>116</v>
      </c>
      <c r="B119" s="37"/>
      <c r="C119" s="21"/>
      <c r="D119" s="25"/>
      <c r="E119" s="21"/>
      <c r="F119" s="21"/>
      <c r="G119" s="21"/>
      <c r="H119" s="21"/>
      <c r="I119" s="38"/>
      <c r="J119" s="23" t="s">
        <v>62</v>
      </c>
      <c r="K119" s="40">
        <f t="shared" si="5"/>
        <v>0</v>
      </c>
      <c r="L119" s="41" t="s">
        <v>62</v>
      </c>
      <c r="M119" s="42" t="str">
        <f t="shared" si="7"/>
        <v>（「区分」を選択してください）</v>
      </c>
      <c r="N119" s="43" t="s">
        <v>63</v>
      </c>
      <c r="O119" s="40">
        <f t="shared" si="6"/>
        <v>0</v>
      </c>
      <c r="P119" s="41" t="s">
        <v>62</v>
      </c>
    </row>
    <row r="120" spans="1:16" s="22" customFormat="1" ht="15" customHeight="1">
      <c r="A120" s="21">
        <v>117</v>
      </c>
      <c r="B120" s="37"/>
      <c r="C120" s="21"/>
      <c r="D120" s="25"/>
      <c r="E120" s="21"/>
      <c r="F120" s="21"/>
      <c r="G120" s="21"/>
      <c r="H120" s="21"/>
      <c r="I120" s="38"/>
      <c r="J120" s="23" t="s">
        <v>62</v>
      </c>
      <c r="K120" s="40">
        <f t="shared" ref="K120:K150" si="8">IF(I120&lt;&gt;"",ROUNDDOWN((I120/4),0),0)</f>
        <v>0</v>
      </c>
      <c r="L120" s="41" t="s">
        <v>62</v>
      </c>
      <c r="M120" s="42" t="str">
        <f t="shared" si="7"/>
        <v>（「区分」を選択してください）</v>
      </c>
      <c r="N120" s="43" t="s">
        <v>63</v>
      </c>
      <c r="O120" s="40">
        <f t="shared" ref="O120:O150" si="9">IF(K120&lt;M120,ROUNDDOWN(K120,-3),ROUNDDOWN(M120,-3))</f>
        <v>0</v>
      </c>
      <c r="P120" s="41" t="s">
        <v>62</v>
      </c>
    </row>
    <row r="121" spans="1:16" s="22" customFormat="1" ht="15" customHeight="1">
      <c r="A121" s="21">
        <v>118</v>
      </c>
      <c r="B121" s="37"/>
      <c r="C121" s="21"/>
      <c r="D121" s="25"/>
      <c r="E121" s="21"/>
      <c r="F121" s="21"/>
      <c r="G121" s="21"/>
      <c r="H121" s="21"/>
      <c r="I121" s="38"/>
      <c r="J121" s="23" t="s">
        <v>62</v>
      </c>
      <c r="K121" s="40">
        <f t="shared" si="8"/>
        <v>0</v>
      </c>
      <c r="L121" s="41" t="s">
        <v>62</v>
      </c>
      <c r="M121" s="42" t="str">
        <f t="shared" si="7"/>
        <v>（「区分」を選択してください）</v>
      </c>
      <c r="N121" s="43" t="s">
        <v>63</v>
      </c>
      <c r="O121" s="40">
        <f t="shared" si="9"/>
        <v>0</v>
      </c>
      <c r="P121" s="41" t="s">
        <v>62</v>
      </c>
    </row>
    <row r="122" spans="1:16" s="22" customFormat="1" ht="15" customHeight="1">
      <c r="A122" s="21">
        <v>119</v>
      </c>
      <c r="B122" s="37"/>
      <c r="C122" s="21"/>
      <c r="D122" s="25"/>
      <c r="E122" s="21"/>
      <c r="F122" s="21"/>
      <c r="G122" s="21"/>
      <c r="H122" s="21"/>
      <c r="I122" s="38"/>
      <c r="J122" s="23" t="s">
        <v>62</v>
      </c>
      <c r="K122" s="40">
        <f t="shared" si="8"/>
        <v>0</v>
      </c>
      <c r="L122" s="41" t="s">
        <v>62</v>
      </c>
      <c r="M122" s="42" t="str">
        <f t="shared" si="7"/>
        <v>（「区分」を選択してください）</v>
      </c>
      <c r="N122" s="43" t="s">
        <v>63</v>
      </c>
      <c r="O122" s="40">
        <f t="shared" si="9"/>
        <v>0</v>
      </c>
      <c r="P122" s="41" t="s">
        <v>62</v>
      </c>
    </row>
    <row r="123" spans="1:16" s="22" customFormat="1" ht="15" customHeight="1">
      <c r="A123" s="21">
        <v>120</v>
      </c>
      <c r="B123" s="37"/>
      <c r="C123" s="21"/>
      <c r="D123" s="25"/>
      <c r="E123" s="21"/>
      <c r="F123" s="21"/>
      <c r="G123" s="21"/>
      <c r="H123" s="21"/>
      <c r="I123" s="38"/>
      <c r="J123" s="23" t="s">
        <v>62</v>
      </c>
      <c r="K123" s="40">
        <f t="shared" si="8"/>
        <v>0</v>
      </c>
      <c r="L123" s="41" t="s">
        <v>62</v>
      </c>
      <c r="M123" s="42" t="str">
        <f t="shared" si="7"/>
        <v>（「区分」を選択してください）</v>
      </c>
      <c r="N123" s="43" t="s">
        <v>63</v>
      </c>
      <c r="O123" s="40">
        <f t="shared" si="9"/>
        <v>0</v>
      </c>
      <c r="P123" s="41" t="s">
        <v>62</v>
      </c>
    </row>
    <row r="124" spans="1:16" s="22" customFormat="1" ht="15" customHeight="1">
      <c r="A124" s="21">
        <v>121</v>
      </c>
      <c r="B124" s="37"/>
      <c r="C124" s="21"/>
      <c r="D124" s="25"/>
      <c r="E124" s="21"/>
      <c r="F124" s="21"/>
      <c r="G124" s="21"/>
      <c r="H124" s="21"/>
      <c r="I124" s="38"/>
      <c r="J124" s="23" t="s">
        <v>62</v>
      </c>
      <c r="K124" s="40">
        <f t="shared" si="8"/>
        <v>0</v>
      </c>
      <c r="L124" s="41" t="s">
        <v>62</v>
      </c>
      <c r="M124" s="42" t="str">
        <f t="shared" si="7"/>
        <v>（「区分」を選択してください）</v>
      </c>
      <c r="N124" s="43" t="s">
        <v>63</v>
      </c>
      <c r="O124" s="40">
        <f t="shared" si="9"/>
        <v>0</v>
      </c>
      <c r="P124" s="41" t="s">
        <v>62</v>
      </c>
    </row>
    <row r="125" spans="1:16" s="22" customFormat="1" ht="15" customHeight="1">
      <c r="A125" s="21">
        <v>122</v>
      </c>
      <c r="B125" s="37"/>
      <c r="C125" s="21"/>
      <c r="D125" s="25"/>
      <c r="E125" s="21"/>
      <c r="F125" s="21"/>
      <c r="G125" s="21"/>
      <c r="H125" s="21"/>
      <c r="I125" s="38"/>
      <c r="J125" s="23" t="s">
        <v>62</v>
      </c>
      <c r="K125" s="40">
        <f t="shared" si="8"/>
        <v>0</v>
      </c>
      <c r="L125" s="41" t="s">
        <v>62</v>
      </c>
      <c r="M125" s="42" t="str">
        <f t="shared" si="7"/>
        <v>（「区分」を選択してください）</v>
      </c>
      <c r="N125" s="43" t="s">
        <v>63</v>
      </c>
      <c r="O125" s="40">
        <f t="shared" si="9"/>
        <v>0</v>
      </c>
      <c r="P125" s="41" t="s">
        <v>62</v>
      </c>
    </row>
    <row r="126" spans="1:16" s="22" customFormat="1" ht="15" customHeight="1">
      <c r="A126" s="21">
        <v>123</v>
      </c>
      <c r="B126" s="37"/>
      <c r="C126" s="21"/>
      <c r="D126" s="25"/>
      <c r="E126" s="21"/>
      <c r="F126" s="21"/>
      <c r="G126" s="21"/>
      <c r="H126" s="21"/>
      <c r="I126" s="38"/>
      <c r="J126" s="23" t="s">
        <v>62</v>
      </c>
      <c r="K126" s="40">
        <f t="shared" si="8"/>
        <v>0</v>
      </c>
      <c r="L126" s="41" t="s">
        <v>62</v>
      </c>
      <c r="M126" s="42" t="str">
        <f t="shared" si="7"/>
        <v>（「区分」を選択してください）</v>
      </c>
      <c r="N126" s="43" t="s">
        <v>63</v>
      </c>
      <c r="O126" s="40">
        <f t="shared" si="9"/>
        <v>0</v>
      </c>
      <c r="P126" s="41" t="s">
        <v>62</v>
      </c>
    </row>
    <row r="127" spans="1:16" s="22" customFormat="1" ht="15" customHeight="1">
      <c r="A127" s="21">
        <v>124</v>
      </c>
      <c r="B127" s="37"/>
      <c r="C127" s="21"/>
      <c r="D127" s="25"/>
      <c r="E127" s="21"/>
      <c r="F127" s="21"/>
      <c r="G127" s="21"/>
      <c r="H127" s="21"/>
      <c r="I127" s="38"/>
      <c r="J127" s="23" t="s">
        <v>62</v>
      </c>
      <c r="K127" s="40">
        <f t="shared" si="8"/>
        <v>0</v>
      </c>
      <c r="L127" s="41" t="s">
        <v>62</v>
      </c>
      <c r="M127" s="42" t="str">
        <f t="shared" si="7"/>
        <v>（「区分」を選択してください）</v>
      </c>
      <c r="N127" s="43" t="s">
        <v>63</v>
      </c>
      <c r="O127" s="40">
        <f t="shared" si="9"/>
        <v>0</v>
      </c>
      <c r="P127" s="41" t="s">
        <v>62</v>
      </c>
    </row>
    <row r="128" spans="1:16" s="22" customFormat="1" ht="15" customHeight="1">
      <c r="A128" s="21">
        <v>125</v>
      </c>
      <c r="B128" s="37"/>
      <c r="C128" s="21"/>
      <c r="D128" s="25"/>
      <c r="E128" s="21"/>
      <c r="F128" s="21"/>
      <c r="G128" s="21"/>
      <c r="H128" s="21"/>
      <c r="I128" s="38"/>
      <c r="J128" s="23" t="s">
        <v>62</v>
      </c>
      <c r="K128" s="40">
        <f t="shared" si="8"/>
        <v>0</v>
      </c>
      <c r="L128" s="41" t="s">
        <v>62</v>
      </c>
      <c r="M128" s="42" t="str">
        <f t="shared" si="7"/>
        <v>（「区分」を選択してください）</v>
      </c>
      <c r="N128" s="43" t="s">
        <v>63</v>
      </c>
      <c r="O128" s="40">
        <f t="shared" si="9"/>
        <v>0</v>
      </c>
      <c r="P128" s="41" t="s">
        <v>62</v>
      </c>
    </row>
    <row r="129" spans="1:16" s="22" customFormat="1" ht="15" customHeight="1">
      <c r="A129" s="21">
        <v>126</v>
      </c>
      <c r="B129" s="37"/>
      <c r="C129" s="21"/>
      <c r="D129" s="25"/>
      <c r="E129" s="21"/>
      <c r="F129" s="21"/>
      <c r="G129" s="21"/>
      <c r="H129" s="21"/>
      <c r="I129" s="38"/>
      <c r="J129" s="23" t="s">
        <v>62</v>
      </c>
      <c r="K129" s="40">
        <f t="shared" si="8"/>
        <v>0</v>
      </c>
      <c r="L129" s="41" t="s">
        <v>62</v>
      </c>
      <c r="M129" s="42" t="str">
        <f t="shared" si="7"/>
        <v>（「区分」を選択してください）</v>
      </c>
      <c r="N129" s="43" t="s">
        <v>63</v>
      </c>
      <c r="O129" s="40">
        <f t="shared" si="9"/>
        <v>0</v>
      </c>
      <c r="P129" s="41" t="s">
        <v>62</v>
      </c>
    </row>
    <row r="130" spans="1:16" s="22" customFormat="1" ht="15" customHeight="1">
      <c r="A130" s="21">
        <v>127</v>
      </c>
      <c r="B130" s="37"/>
      <c r="C130" s="21"/>
      <c r="D130" s="25"/>
      <c r="E130" s="21"/>
      <c r="F130" s="21"/>
      <c r="G130" s="21"/>
      <c r="H130" s="21"/>
      <c r="I130" s="38"/>
      <c r="J130" s="23" t="s">
        <v>62</v>
      </c>
      <c r="K130" s="40">
        <f t="shared" si="8"/>
        <v>0</v>
      </c>
      <c r="L130" s="41" t="s">
        <v>62</v>
      </c>
      <c r="M130" s="42" t="str">
        <f t="shared" si="7"/>
        <v>（「区分」を選択してください）</v>
      </c>
      <c r="N130" s="43" t="s">
        <v>63</v>
      </c>
      <c r="O130" s="40">
        <f t="shared" si="9"/>
        <v>0</v>
      </c>
      <c r="P130" s="41" t="s">
        <v>62</v>
      </c>
    </row>
    <row r="131" spans="1:16" s="22" customFormat="1" ht="15" customHeight="1">
      <c r="A131" s="21">
        <v>128</v>
      </c>
      <c r="B131" s="37"/>
      <c r="C131" s="21"/>
      <c r="D131" s="25"/>
      <c r="E131" s="21"/>
      <c r="F131" s="21"/>
      <c r="G131" s="21"/>
      <c r="H131" s="21"/>
      <c r="I131" s="38"/>
      <c r="J131" s="23" t="s">
        <v>62</v>
      </c>
      <c r="K131" s="40">
        <f t="shared" si="8"/>
        <v>0</v>
      </c>
      <c r="L131" s="41" t="s">
        <v>62</v>
      </c>
      <c r="M131" s="42" t="str">
        <f t="shared" si="7"/>
        <v>（「区分」を選択してください）</v>
      </c>
      <c r="N131" s="43" t="s">
        <v>63</v>
      </c>
      <c r="O131" s="40">
        <f t="shared" si="9"/>
        <v>0</v>
      </c>
      <c r="P131" s="41" t="s">
        <v>62</v>
      </c>
    </row>
    <row r="132" spans="1:16" s="22" customFormat="1" ht="15" customHeight="1">
      <c r="A132" s="21">
        <v>129</v>
      </c>
      <c r="B132" s="37"/>
      <c r="C132" s="21"/>
      <c r="D132" s="25"/>
      <c r="E132" s="21"/>
      <c r="F132" s="21"/>
      <c r="G132" s="21"/>
      <c r="H132" s="21"/>
      <c r="I132" s="38"/>
      <c r="J132" s="23" t="s">
        <v>62</v>
      </c>
      <c r="K132" s="40">
        <f t="shared" si="8"/>
        <v>0</v>
      </c>
      <c r="L132" s="41" t="s">
        <v>62</v>
      </c>
      <c r="M132" s="42" t="str">
        <f t="shared" si="7"/>
        <v>（「区分」を選択してください）</v>
      </c>
      <c r="N132" s="43" t="s">
        <v>63</v>
      </c>
      <c r="O132" s="40">
        <f t="shared" si="9"/>
        <v>0</v>
      </c>
      <c r="P132" s="41" t="s">
        <v>62</v>
      </c>
    </row>
    <row r="133" spans="1:16" s="22" customFormat="1" ht="15" customHeight="1">
      <c r="A133" s="21">
        <v>130</v>
      </c>
      <c r="B133" s="37"/>
      <c r="C133" s="21"/>
      <c r="D133" s="25"/>
      <c r="E133" s="21"/>
      <c r="F133" s="21"/>
      <c r="G133" s="21"/>
      <c r="H133" s="21"/>
      <c r="I133" s="38"/>
      <c r="J133" s="23" t="s">
        <v>62</v>
      </c>
      <c r="K133" s="40">
        <f t="shared" si="8"/>
        <v>0</v>
      </c>
      <c r="L133" s="41" t="s">
        <v>62</v>
      </c>
      <c r="M133" s="42" t="str">
        <f t="shared" ref="M133:M153" si="10">IF(D133="病院",141000,IF(D133="診療所又は薬局",18000,IF(D133="","（「区分」を選択してください）")))</f>
        <v>（「区分」を選択してください）</v>
      </c>
      <c r="N133" s="43" t="s">
        <v>63</v>
      </c>
      <c r="O133" s="40">
        <f t="shared" si="9"/>
        <v>0</v>
      </c>
      <c r="P133" s="41" t="s">
        <v>62</v>
      </c>
    </row>
    <row r="134" spans="1:16" s="22" customFormat="1" ht="15" customHeight="1">
      <c r="A134" s="21">
        <v>131</v>
      </c>
      <c r="B134" s="37"/>
      <c r="C134" s="21"/>
      <c r="D134" s="25"/>
      <c r="E134" s="21"/>
      <c r="F134" s="21"/>
      <c r="G134" s="21"/>
      <c r="H134" s="21"/>
      <c r="I134" s="38"/>
      <c r="J134" s="23" t="s">
        <v>62</v>
      </c>
      <c r="K134" s="40">
        <f t="shared" si="8"/>
        <v>0</v>
      </c>
      <c r="L134" s="41" t="s">
        <v>62</v>
      </c>
      <c r="M134" s="42" t="str">
        <f t="shared" si="10"/>
        <v>（「区分」を選択してください）</v>
      </c>
      <c r="N134" s="43" t="s">
        <v>63</v>
      </c>
      <c r="O134" s="40">
        <f t="shared" si="9"/>
        <v>0</v>
      </c>
      <c r="P134" s="41" t="s">
        <v>62</v>
      </c>
    </row>
    <row r="135" spans="1:16" s="22" customFormat="1" ht="15" customHeight="1">
      <c r="A135" s="21">
        <v>132</v>
      </c>
      <c r="B135" s="37"/>
      <c r="C135" s="21"/>
      <c r="D135" s="25"/>
      <c r="E135" s="21"/>
      <c r="F135" s="21"/>
      <c r="G135" s="21"/>
      <c r="H135" s="21"/>
      <c r="I135" s="38"/>
      <c r="J135" s="23" t="s">
        <v>62</v>
      </c>
      <c r="K135" s="40">
        <f t="shared" si="8"/>
        <v>0</v>
      </c>
      <c r="L135" s="41" t="s">
        <v>62</v>
      </c>
      <c r="M135" s="42" t="str">
        <f t="shared" si="10"/>
        <v>（「区分」を選択してください）</v>
      </c>
      <c r="N135" s="43" t="s">
        <v>63</v>
      </c>
      <c r="O135" s="40">
        <f t="shared" si="9"/>
        <v>0</v>
      </c>
      <c r="P135" s="41" t="s">
        <v>62</v>
      </c>
    </row>
    <row r="136" spans="1:16" s="22" customFormat="1" ht="15" customHeight="1">
      <c r="A136" s="21">
        <v>133</v>
      </c>
      <c r="B136" s="37"/>
      <c r="C136" s="21"/>
      <c r="D136" s="25"/>
      <c r="E136" s="21"/>
      <c r="F136" s="21"/>
      <c r="G136" s="21"/>
      <c r="H136" s="21"/>
      <c r="I136" s="38"/>
      <c r="J136" s="23" t="s">
        <v>62</v>
      </c>
      <c r="K136" s="40">
        <f t="shared" si="8"/>
        <v>0</v>
      </c>
      <c r="L136" s="41" t="s">
        <v>62</v>
      </c>
      <c r="M136" s="42" t="str">
        <f t="shared" si="10"/>
        <v>（「区分」を選択してください）</v>
      </c>
      <c r="N136" s="43" t="s">
        <v>63</v>
      </c>
      <c r="O136" s="40">
        <f t="shared" si="9"/>
        <v>0</v>
      </c>
      <c r="P136" s="41" t="s">
        <v>62</v>
      </c>
    </row>
    <row r="137" spans="1:16" s="22" customFormat="1" ht="15" customHeight="1">
      <c r="A137" s="21">
        <v>134</v>
      </c>
      <c r="B137" s="37"/>
      <c r="C137" s="21"/>
      <c r="D137" s="25"/>
      <c r="E137" s="21"/>
      <c r="F137" s="21"/>
      <c r="G137" s="21"/>
      <c r="H137" s="21"/>
      <c r="I137" s="38"/>
      <c r="J137" s="23" t="s">
        <v>62</v>
      </c>
      <c r="K137" s="40">
        <f t="shared" si="8"/>
        <v>0</v>
      </c>
      <c r="L137" s="41" t="s">
        <v>62</v>
      </c>
      <c r="M137" s="42" t="str">
        <f t="shared" si="10"/>
        <v>（「区分」を選択してください）</v>
      </c>
      <c r="N137" s="43" t="s">
        <v>63</v>
      </c>
      <c r="O137" s="40">
        <f t="shared" si="9"/>
        <v>0</v>
      </c>
      <c r="P137" s="41" t="s">
        <v>62</v>
      </c>
    </row>
    <row r="138" spans="1:16" s="22" customFormat="1" ht="15" customHeight="1">
      <c r="A138" s="21">
        <v>135</v>
      </c>
      <c r="B138" s="37"/>
      <c r="C138" s="21"/>
      <c r="D138" s="25"/>
      <c r="E138" s="21"/>
      <c r="F138" s="21"/>
      <c r="G138" s="21"/>
      <c r="H138" s="21"/>
      <c r="I138" s="38"/>
      <c r="J138" s="23" t="s">
        <v>62</v>
      </c>
      <c r="K138" s="40">
        <f t="shared" si="8"/>
        <v>0</v>
      </c>
      <c r="L138" s="41" t="s">
        <v>62</v>
      </c>
      <c r="M138" s="42" t="str">
        <f t="shared" si="10"/>
        <v>（「区分」を選択してください）</v>
      </c>
      <c r="N138" s="43" t="s">
        <v>63</v>
      </c>
      <c r="O138" s="40">
        <f t="shared" si="9"/>
        <v>0</v>
      </c>
      <c r="P138" s="41" t="s">
        <v>62</v>
      </c>
    </row>
    <row r="139" spans="1:16" s="22" customFormat="1" ht="15" customHeight="1">
      <c r="A139" s="21">
        <v>136</v>
      </c>
      <c r="B139" s="37"/>
      <c r="C139" s="21"/>
      <c r="D139" s="25"/>
      <c r="E139" s="21"/>
      <c r="F139" s="21"/>
      <c r="G139" s="21"/>
      <c r="H139" s="21"/>
      <c r="I139" s="38"/>
      <c r="J139" s="23" t="s">
        <v>62</v>
      </c>
      <c r="K139" s="40">
        <f t="shared" si="8"/>
        <v>0</v>
      </c>
      <c r="L139" s="41" t="s">
        <v>62</v>
      </c>
      <c r="M139" s="42" t="str">
        <f t="shared" si="10"/>
        <v>（「区分」を選択してください）</v>
      </c>
      <c r="N139" s="43" t="s">
        <v>63</v>
      </c>
      <c r="O139" s="40">
        <f t="shared" si="9"/>
        <v>0</v>
      </c>
      <c r="P139" s="41" t="s">
        <v>62</v>
      </c>
    </row>
    <row r="140" spans="1:16" s="22" customFormat="1" ht="15" customHeight="1">
      <c r="A140" s="21">
        <v>137</v>
      </c>
      <c r="B140" s="37"/>
      <c r="C140" s="21"/>
      <c r="D140" s="25"/>
      <c r="E140" s="21"/>
      <c r="F140" s="21"/>
      <c r="G140" s="21"/>
      <c r="H140" s="21"/>
      <c r="I140" s="38"/>
      <c r="J140" s="23" t="s">
        <v>62</v>
      </c>
      <c r="K140" s="40">
        <f t="shared" si="8"/>
        <v>0</v>
      </c>
      <c r="L140" s="41" t="s">
        <v>62</v>
      </c>
      <c r="M140" s="42" t="str">
        <f t="shared" si="10"/>
        <v>（「区分」を選択してください）</v>
      </c>
      <c r="N140" s="43" t="s">
        <v>63</v>
      </c>
      <c r="O140" s="40">
        <f t="shared" si="9"/>
        <v>0</v>
      </c>
      <c r="P140" s="41" t="s">
        <v>62</v>
      </c>
    </row>
    <row r="141" spans="1:16" s="22" customFormat="1" ht="15" customHeight="1">
      <c r="A141" s="21">
        <v>138</v>
      </c>
      <c r="B141" s="37"/>
      <c r="C141" s="21"/>
      <c r="D141" s="25"/>
      <c r="E141" s="21"/>
      <c r="F141" s="21"/>
      <c r="G141" s="21"/>
      <c r="H141" s="21"/>
      <c r="I141" s="38"/>
      <c r="J141" s="23" t="s">
        <v>62</v>
      </c>
      <c r="K141" s="40">
        <f t="shared" si="8"/>
        <v>0</v>
      </c>
      <c r="L141" s="41" t="s">
        <v>62</v>
      </c>
      <c r="M141" s="42" t="str">
        <f t="shared" si="10"/>
        <v>（「区分」を選択してください）</v>
      </c>
      <c r="N141" s="43" t="s">
        <v>63</v>
      </c>
      <c r="O141" s="40">
        <f t="shared" si="9"/>
        <v>0</v>
      </c>
      <c r="P141" s="41" t="s">
        <v>62</v>
      </c>
    </row>
    <row r="142" spans="1:16" s="22" customFormat="1" ht="15" customHeight="1">
      <c r="A142" s="21">
        <v>139</v>
      </c>
      <c r="B142" s="37"/>
      <c r="C142" s="21"/>
      <c r="D142" s="25"/>
      <c r="E142" s="21"/>
      <c r="F142" s="21"/>
      <c r="G142" s="21"/>
      <c r="H142" s="21"/>
      <c r="I142" s="38"/>
      <c r="J142" s="23" t="s">
        <v>62</v>
      </c>
      <c r="K142" s="40">
        <f t="shared" si="8"/>
        <v>0</v>
      </c>
      <c r="L142" s="41" t="s">
        <v>62</v>
      </c>
      <c r="M142" s="42" t="str">
        <f t="shared" si="10"/>
        <v>（「区分」を選択してください）</v>
      </c>
      <c r="N142" s="43" t="s">
        <v>63</v>
      </c>
      <c r="O142" s="40">
        <f t="shared" si="9"/>
        <v>0</v>
      </c>
      <c r="P142" s="41" t="s">
        <v>62</v>
      </c>
    </row>
    <row r="143" spans="1:16" s="22" customFormat="1" ht="15" customHeight="1">
      <c r="A143" s="21">
        <v>140</v>
      </c>
      <c r="B143" s="37"/>
      <c r="C143" s="21"/>
      <c r="D143" s="25"/>
      <c r="E143" s="21"/>
      <c r="F143" s="21"/>
      <c r="G143" s="21"/>
      <c r="H143" s="21"/>
      <c r="I143" s="38"/>
      <c r="J143" s="23" t="s">
        <v>62</v>
      </c>
      <c r="K143" s="40">
        <f t="shared" si="8"/>
        <v>0</v>
      </c>
      <c r="L143" s="41" t="s">
        <v>62</v>
      </c>
      <c r="M143" s="42" t="str">
        <f t="shared" si="10"/>
        <v>（「区分」を選択してください）</v>
      </c>
      <c r="N143" s="43" t="s">
        <v>63</v>
      </c>
      <c r="O143" s="40">
        <f t="shared" si="9"/>
        <v>0</v>
      </c>
      <c r="P143" s="41" t="s">
        <v>62</v>
      </c>
    </row>
    <row r="144" spans="1:16" s="22" customFormat="1" ht="15" customHeight="1">
      <c r="A144" s="21">
        <v>141</v>
      </c>
      <c r="B144" s="37"/>
      <c r="C144" s="21"/>
      <c r="D144" s="25"/>
      <c r="E144" s="21"/>
      <c r="F144" s="21"/>
      <c r="G144" s="21"/>
      <c r="H144" s="21"/>
      <c r="I144" s="38"/>
      <c r="J144" s="23" t="s">
        <v>62</v>
      </c>
      <c r="K144" s="40">
        <f t="shared" si="8"/>
        <v>0</v>
      </c>
      <c r="L144" s="41" t="s">
        <v>62</v>
      </c>
      <c r="M144" s="42" t="str">
        <f t="shared" si="10"/>
        <v>（「区分」を選択してください）</v>
      </c>
      <c r="N144" s="43" t="s">
        <v>63</v>
      </c>
      <c r="O144" s="40">
        <f t="shared" si="9"/>
        <v>0</v>
      </c>
      <c r="P144" s="41" t="s">
        <v>62</v>
      </c>
    </row>
    <row r="145" spans="1:16" s="22" customFormat="1" ht="15" customHeight="1">
      <c r="A145" s="21">
        <v>142</v>
      </c>
      <c r="B145" s="37"/>
      <c r="C145" s="21"/>
      <c r="D145" s="25"/>
      <c r="E145" s="21"/>
      <c r="F145" s="21"/>
      <c r="G145" s="21"/>
      <c r="H145" s="21"/>
      <c r="I145" s="38"/>
      <c r="J145" s="23" t="s">
        <v>62</v>
      </c>
      <c r="K145" s="40">
        <f t="shared" si="8"/>
        <v>0</v>
      </c>
      <c r="L145" s="41" t="s">
        <v>62</v>
      </c>
      <c r="M145" s="42" t="str">
        <f t="shared" si="10"/>
        <v>（「区分」を選択してください）</v>
      </c>
      <c r="N145" s="43" t="s">
        <v>63</v>
      </c>
      <c r="O145" s="40">
        <f t="shared" si="9"/>
        <v>0</v>
      </c>
      <c r="P145" s="41" t="s">
        <v>62</v>
      </c>
    </row>
    <row r="146" spans="1:16" s="22" customFormat="1" ht="15" customHeight="1">
      <c r="A146" s="21">
        <v>143</v>
      </c>
      <c r="B146" s="37"/>
      <c r="C146" s="21"/>
      <c r="D146" s="25"/>
      <c r="E146" s="21"/>
      <c r="F146" s="21"/>
      <c r="G146" s="21"/>
      <c r="H146" s="21"/>
      <c r="I146" s="38"/>
      <c r="J146" s="23" t="s">
        <v>62</v>
      </c>
      <c r="K146" s="40">
        <f t="shared" si="8"/>
        <v>0</v>
      </c>
      <c r="L146" s="41" t="s">
        <v>62</v>
      </c>
      <c r="M146" s="42" t="str">
        <f t="shared" si="10"/>
        <v>（「区分」を選択してください）</v>
      </c>
      <c r="N146" s="43" t="s">
        <v>63</v>
      </c>
      <c r="O146" s="40">
        <f t="shared" si="9"/>
        <v>0</v>
      </c>
      <c r="P146" s="41" t="s">
        <v>62</v>
      </c>
    </row>
    <row r="147" spans="1:16" s="22" customFormat="1" ht="15" customHeight="1">
      <c r="A147" s="21">
        <v>144</v>
      </c>
      <c r="B147" s="37"/>
      <c r="C147" s="21"/>
      <c r="D147" s="25"/>
      <c r="E147" s="21"/>
      <c r="F147" s="21"/>
      <c r="G147" s="21"/>
      <c r="H147" s="21"/>
      <c r="I147" s="38"/>
      <c r="J147" s="23" t="s">
        <v>62</v>
      </c>
      <c r="K147" s="40">
        <f t="shared" si="8"/>
        <v>0</v>
      </c>
      <c r="L147" s="41" t="s">
        <v>62</v>
      </c>
      <c r="M147" s="42" t="str">
        <f t="shared" si="10"/>
        <v>（「区分」を選択してください）</v>
      </c>
      <c r="N147" s="43" t="s">
        <v>63</v>
      </c>
      <c r="O147" s="40">
        <f t="shared" si="9"/>
        <v>0</v>
      </c>
      <c r="P147" s="41" t="s">
        <v>62</v>
      </c>
    </row>
    <row r="148" spans="1:16" s="22" customFormat="1" ht="15" customHeight="1">
      <c r="A148" s="21">
        <v>145</v>
      </c>
      <c r="B148" s="37"/>
      <c r="C148" s="21"/>
      <c r="D148" s="25"/>
      <c r="E148" s="21"/>
      <c r="F148" s="21"/>
      <c r="G148" s="21"/>
      <c r="H148" s="21"/>
      <c r="I148" s="38"/>
      <c r="J148" s="23" t="s">
        <v>62</v>
      </c>
      <c r="K148" s="40">
        <f t="shared" si="8"/>
        <v>0</v>
      </c>
      <c r="L148" s="41" t="s">
        <v>62</v>
      </c>
      <c r="M148" s="42" t="str">
        <f t="shared" si="10"/>
        <v>（「区分」を選択してください）</v>
      </c>
      <c r="N148" s="43" t="s">
        <v>63</v>
      </c>
      <c r="O148" s="40">
        <f t="shared" si="9"/>
        <v>0</v>
      </c>
      <c r="P148" s="41" t="s">
        <v>62</v>
      </c>
    </row>
    <row r="149" spans="1:16" s="22" customFormat="1" ht="15" customHeight="1">
      <c r="A149" s="21">
        <v>146</v>
      </c>
      <c r="B149" s="37"/>
      <c r="C149" s="21"/>
      <c r="D149" s="25"/>
      <c r="E149" s="21"/>
      <c r="F149" s="21"/>
      <c r="G149" s="21"/>
      <c r="H149" s="21"/>
      <c r="I149" s="38"/>
      <c r="J149" s="23" t="s">
        <v>62</v>
      </c>
      <c r="K149" s="40">
        <f t="shared" si="8"/>
        <v>0</v>
      </c>
      <c r="L149" s="41" t="s">
        <v>62</v>
      </c>
      <c r="M149" s="42" t="str">
        <f t="shared" si="10"/>
        <v>（「区分」を選択してください）</v>
      </c>
      <c r="N149" s="43" t="s">
        <v>63</v>
      </c>
      <c r="O149" s="40">
        <f t="shared" si="9"/>
        <v>0</v>
      </c>
      <c r="P149" s="41" t="s">
        <v>62</v>
      </c>
    </row>
    <row r="150" spans="1:16" s="22" customFormat="1" ht="15" customHeight="1">
      <c r="A150" s="21">
        <v>147</v>
      </c>
      <c r="B150" s="37"/>
      <c r="C150" s="21"/>
      <c r="D150" s="25"/>
      <c r="E150" s="21"/>
      <c r="F150" s="21"/>
      <c r="G150" s="21"/>
      <c r="H150" s="21"/>
      <c r="I150" s="38"/>
      <c r="J150" s="23" t="s">
        <v>62</v>
      </c>
      <c r="K150" s="40">
        <f t="shared" si="8"/>
        <v>0</v>
      </c>
      <c r="L150" s="41" t="s">
        <v>62</v>
      </c>
      <c r="M150" s="42" t="str">
        <f t="shared" si="10"/>
        <v>（「区分」を選択してください）</v>
      </c>
      <c r="N150" s="43" t="s">
        <v>63</v>
      </c>
      <c r="O150" s="40">
        <f t="shared" si="9"/>
        <v>0</v>
      </c>
      <c r="P150" s="41" t="s">
        <v>62</v>
      </c>
    </row>
    <row r="151" spans="1:16" s="22" customFormat="1" ht="15" customHeight="1">
      <c r="A151" s="21">
        <v>148</v>
      </c>
      <c r="B151" s="37"/>
      <c r="C151" s="21"/>
      <c r="D151" s="25"/>
      <c r="E151" s="21"/>
      <c r="F151" s="21"/>
      <c r="G151" s="21"/>
      <c r="H151" s="21"/>
      <c r="I151" s="38"/>
      <c r="J151" s="23" t="s">
        <v>62</v>
      </c>
      <c r="K151" s="40">
        <f t="shared" ref="K151:K153" si="11">IF(I151&lt;&gt;"",ROUNDDOWN((I151/4),0),0)</f>
        <v>0</v>
      </c>
      <c r="L151" s="41" t="s">
        <v>62</v>
      </c>
      <c r="M151" s="42" t="str">
        <f t="shared" si="10"/>
        <v>（「区分」を選択してください）</v>
      </c>
      <c r="N151" s="43" t="s">
        <v>63</v>
      </c>
      <c r="O151" s="40">
        <f t="shared" ref="O151:O153" si="12">IF(K151&lt;M151,ROUNDDOWN(K151,-3),ROUNDDOWN(M151,-3))</f>
        <v>0</v>
      </c>
      <c r="P151" s="41" t="s">
        <v>62</v>
      </c>
    </row>
    <row r="152" spans="1:16" s="22" customFormat="1" ht="15" customHeight="1">
      <c r="A152" s="21">
        <v>149</v>
      </c>
      <c r="B152" s="37"/>
      <c r="C152" s="21"/>
      <c r="D152" s="25"/>
      <c r="E152" s="21"/>
      <c r="F152" s="21"/>
      <c r="G152" s="21"/>
      <c r="H152" s="21"/>
      <c r="I152" s="38"/>
      <c r="J152" s="23" t="s">
        <v>62</v>
      </c>
      <c r="K152" s="40">
        <f t="shared" si="11"/>
        <v>0</v>
      </c>
      <c r="L152" s="41" t="s">
        <v>62</v>
      </c>
      <c r="M152" s="42" t="str">
        <f t="shared" si="10"/>
        <v>（「区分」を選択してください）</v>
      </c>
      <c r="N152" s="43" t="s">
        <v>63</v>
      </c>
      <c r="O152" s="40">
        <f t="shared" si="12"/>
        <v>0</v>
      </c>
      <c r="P152" s="41" t="s">
        <v>62</v>
      </c>
    </row>
    <row r="153" spans="1:16" s="22" customFormat="1" ht="15" customHeight="1">
      <c r="A153" s="21">
        <v>150</v>
      </c>
      <c r="B153" s="37"/>
      <c r="C153" s="21"/>
      <c r="D153" s="25"/>
      <c r="E153" s="21"/>
      <c r="F153" s="21"/>
      <c r="G153" s="21"/>
      <c r="H153" s="21"/>
      <c r="I153" s="38"/>
      <c r="J153" s="23" t="s">
        <v>62</v>
      </c>
      <c r="K153" s="40">
        <f t="shared" si="11"/>
        <v>0</v>
      </c>
      <c r="L153" s="41" t="s">
        <v>62</v>
      </c>
      <c r="M153" s="42" t="str">
        <f t="shared" si="10"/>
        <v>（「区分」を選択してください）</v>
      </c>
      <c r="N153" s="43" t="s">
        <v>63</v>
      </c>
      <c r="O153" s="40">
        <f t="shared" si="12"/>
        <v>0</v>
      </c>
      <c r="P153" s="41" t="s">
        <v>62</v>
      </c>
    </row>
  </sheetData>
  <sheetProtection sheet="1" objects="1" scenarios="1"/>
  <mergeCells count="17">
    <mergeCell ref="B1:B3"/>
    <mergeCell ref="A1:A3"/>
    <mergeCell ref="F1:G2"/>
    <mergeCell ref="H1:H3"/>
    <mergeCell ref="E1:E3"/>
    <mergeCell ref="D1:D3"/>
    <mergeCell ref="C1:C3"/>
    <mergeCell ref="O1:P1"/>
    <mergeCell ref="K1:L1"/>
    <mergeCell ref="K3:L3"/>
    <mergeCell ref="I3:J3"/>
    <mergeCell ref="O3:P3"/>
    <mergeCell ref="K2:L2"/>
    <mergeCell ref="O2:P2"/>
    <mergeCell ref="I1:J2"/>
    <mergeCell ref="M1:N2"/>
    <mergeCell ref="M3:N3"/>
  </mergeCells>
  <phoneticPr fontId="2"/>
  <dataValidations count="4">
    <dataValidation type="list" allowBlank="1" showInputMessage="1" showErrorMessage="1" sqref="D4:D153" xr:uid="{00000000-0002-0000-0200-000001000000}">
      <formula1>"病院,診療所又は薬局"</formula1>
    </dataValidation>
    <dataValidation allowBlank="1" showInputMessage="1" showErrorMessage="1" sqref="M1 N4:N1048576 M3:M1048576" xr:uid="{B36ED7C7-95FA-4D78-B916-D76779CEA7EF}"/>
    <dataValidation type="textLength" imeMode="disabled" allowBlank="1" showInputMessage="1" showErrorMessage="1" error="半角英数字10桁でご記入ください。（先頭が0の場合にも0を記載してください。）" promptTitle="【補足】医療機関等コード" prompt="10桁の医療機関等コードを入力してください。" sqref="B4:B153" xr:uid="{947402B6-E0AA-4283-ACCF-D480526A5E07}">
      <formula1>10</formula1>
      <formula2>10</formula2>
    </dataValidation>
    <dataValidation imeMode="disabled" allowBlank="1" showInputMessage="1" showErrorMessage="1" sqref="I4:I153" xr:uid="{E1D708D0-00D0-472C-B270-7316B17A7742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&amp;L別記第１号様式　別紙１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A9C9E-1FC1-4116-99E1-DEF2BEDB080F}">
  <dimension ref="A2:F7"/>
  <sheetViews>
    <sheetView workbookViewId="0">
      <selection activeCell="F14" sqref="F14"/>
    </sheetView>
  </sheetViews>
  <sheetFormatPr defaultRowHeight="18.75"/>
  <cols>
    <col min="2" max="2" width="27.25" bestFit="1" customWidth="1"/>
    <col min="3" max="3" width="20.75" customWidth="1"/>
    <col min="4" max="5" width="3.25" bestFit="1" customWidth="1"/>
    <col min="6" max="6" width="102.375" bestFit="1" customWidth="1"/>
  </cols>
  <sheetData>
    <row r="2" spans="1:6">
      <c r="B2" s="31" t="s">
        <v>1</v>
      </c>
      <c r="C2" s="72" t="s">
        <v>64</v>
      </c>
      <c r="D2" s="73"/>
    </row>
    <row r="3" spans="1:6" ht="37.5">
      <c r="A3" s="71"/>
      <c r="B3" s="29" t="s">
        <v>65</v>
      </c>
      <c r="C3" s="34">
        <f>SUM(別添!I4:I53)</f>
        <v>0</v>
      </c>
      <c r="D3" s="30" t="s">
        <v>62</v>
      </c>
      <c r="E3" t="s">
        <v>66</v>
      </c>
      <c r="F3" s="35" t="s">
        <v>67</v>
      </c>
    </row>
    <row r="4" spans="1:6" ht="18" customHeight="1">
      <c r="A4" s="71"/>
      <c r="B4" s="29" t="s">
        <v>68</v>
      </c>
      <c r="C4" s="32">
        <f>SUM(別添!O4:O53)</f>
        <v>0</v>
      </c>
      <c r="D4" s="30" t="s">
        <v>62</v>
      </c>
      <c r="E4" t="s">
        <v>66</v>
      </c>
      <c r="F4" s="33" t="s">
        <v>69</v>
      </c>
    </row>
    <row r="7" spans="1:6">
      <c r="B7" s="36"/>
    </row>
  </sheetData>
  <sheetProtection sheet="1" objects="1" scenarios="1"/>
  <mergeCells count="2">
    <mergeCell ref="A3:A4"/>
    <mergeCell ref="C2:D2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0"/>
  <sheetViews>
    <sheetView topLeftCell="B1" workbookViewId="0">
      <selection activeCell="B12" sqref="B12"/>
    </sheetView>
  </sheetViews>
  <sheetFormatPr defaultRowHeight="18.75"/>
  <cols>
    <col min="1" max="1" width="7.625" style="2" customWidth="1"/>
    <col min="2" max="2" width="67.125" style="1" bestFit="1" customWidth="1"/>
    <col min="3" max="3" width="11" style="2" bestFit="1" customWidth="1"/>
    <col min="4" max="4" width="85" style="1" bestFit="1" customWidth="1"/>
    <col min="5" max="5" width="2.5" customWidth="1"/>
  </cols>
  <sheetData>
    <row r="1" spans="1:4">
      <c r="A1" s="8" t="s">
        <v>0</v>
      </c>
      <c r="B1" s="10" t="s">
        <v>1</v>
      </c>
      <c r="C1" s="10" t="s">
        <v>2</v>
      </c>
      <c r="D1" s="10" t="s">
        <v>3</v>
      </c>
    </row>
    <row r="2" spans="1:4">
      <c r="A2" s="19">
        <v>1</v>
      </c>
      <c r="B2" s="13" t="s">
        <v>16</v>
      </c>
      <c r="C2" s="14" t="s">
        <v>17</v>
      </c>
      <c r="D2" s="15" t="s">
        <v>18</v>
      </c>
    </row>
    <row r="3" spans="1:4">
      <c r="A3" s="19">
        <v>3</v>
      </c>
      <c r="B3" s="16" t="s">
        <v>19</v>
      </c>
      <c r="C3" s="17" t="s">
        <v>12</v>
      </c>
      <c r="D3" s="18"/>
    </row>
    <row r="4" spans="1:4">
      <c r="A4" s="9">
        <v>9</v>
      </c>
      <c r="B4" s="11" t="s">
        <v>5</v>
      </c>
      <c r="C4" s="12" t="s">
        <v>4</v>
      </c>
      <c r="D4" s="11" t="s">
        <v>6</v>
      </c>
    </row>
    <row r="5" spans="1:4">
      <c r="A5" s="9">
        <v>10</v>
      </c>
      <c r="B5" s="4" t="s">
        <v>7</v>
      </c>
      <c r="C5" s="5" t="s">
        <v>4</v>
      </c>
      <c r="D5" s="4" t="s">
        <v>20</v>
      </c>
    </row>
    <row r="6" spans="1:4">
      <c r="A6" s="9">
        <v>11</v>
      </c>
      <c r="B6" s="4" t="s">
        <v>9</v>
      </c>
      <c r="C6" s="5" t="s">
        <v>4</v>
      </c>
      <c r="D6" s="4" t="s">
        <v>21</v>
      </c>
    </row>
    <row r="7" spans="1:4">
      <c r="A7" s="9">
        <v>12</v>
      </c>
      <c r="B7" s="4" t="s">
        <v>11</v>
      </c>
      <c r="C7" s="3" t="s">
        <v>12</v>
      </c>
      <c r="D7" s="4"/>
    </row>
    <row r="8" spans="1:4">
      <c r="A8" s="9">
        <v>13</v>
      </c>
      <c r="B8" s="4" t="s">
        <v>22</v>
      </c>
      <c r="C8" s="3" t="s">
        <v>12</v>
      </c>
      <c r="D8" s="4"/>
    </row>
    <row r="9" spans="1:4">
      <c r="A9" s="9">
        <v>14</v>
      </c>
      <c r="B9" s="4" t="s">
        <v>13</v>
      </c>
      <c r="C9" s="3" t="s">
        <v>12</v>
      </c>
      <c r="D9" s="4" t="s">
        <v>14</v>
      </c>
    </row>
    <row r="10" spans="1:4">
      <c r="A10" s="9">
        <v>15</v>
      </c>
      <c r="B10" s="4" t="s">
        <v>23</v>
      </c>
      <c r="C10" s="3" t="s">
        <v>12</v>
      </c>
      <c r="D10" s="4"/>
    </row>
    <row r="11" spans="1:4">
      <c r="A11" s="9">
        <v>16</v>
      </c>
      <c r="B11" s="4" t="s">
        <v>24</v>
      </c>
      <c r="C11" s="3" t="s">
        <v>12</v>
      </c>
      <c r="D11" s="4" t="s">
        <v>25</v>
      </c>
    </row>
    <row r="12" spans="1:4">
      <c r="A12" s="9">
        <v>17</v>
      </c>
      <c r="B12" s="4" t="s">
        <v>26</v>
      </c>
      <c r="C12" s="5" t="s">
        <v>17</v>
      </c>
      <c r="D12" s="4" t="s">
        <v>27</v>
      </c>
    </row>
    <row r="13" spans="1:4">
      <c r="A13" s="9">
        <v>18</v>
      </c>
      <c r="B13" s="4" t="s">
        <v>28</v>
      </c>
      <c r="C13" s="5" t="s">
        <v>4</v>
      </c>
      <c r="D13" s="6" t="s">
        <v>29</v>
      </c>
    </row>
    <row r="14" spans="1:4">
      <c r="A14" s="9">
        <v>19</v>
      </c>
      <c r="B14" s="4" t="s">
        <v>30</v>
      </c>
      <c r="C14" s="5" t="s">
        <v>17</v>
      </c>
      <c r="D14" s="4" t="s">
        <v>31</v>
      </c>
    </row>
    <row r="15" spans="1:4">
      <c r="A15" s="9">
        <v>20</v>
      </c>
      <c r="B15" s="4" t="s">
        <v>32</v>
      </c>
      <c r="C15" s="5" t="s">
        <v>4</v>
      </c>
      <c r="D15" s="6" t="s">
        <v>29</v>
      </c>
    </row>
    <row r="16" spans="1:4">
      <c r="A16" s="9">
        <v>21</v>
      </c>
      <c r="B16" s="4" t="s">
        <v>30</v>
      </c>
      <c r="C16" s="5" t="s">
        <v>17</v>
      </c>
      <c r="D16" s="4" t="s">
        <v>33</v>
      </c>
    </row>
    <row r="17" spans="1:4">
      <c r="A17" s="9">
        <v>22</v>
      </c>
      <c r="B17" s="4" t="s">
        <v>34</v>
      </c>
      <c r="C17" s="5" t="s">
        <v>4</v>
      </c>
      <c r="D17" s="6" t="s">
        <v>29</v>
      </c>
    </row>
    <row r="18" spans="1:4">
      <c r="A18" s="9">
        <v>23</v>
      </c>
      <c r="B18" s="4" t="s">
        <v>30</v>
      </c>
      <c r="C18" s="5" t="s">
        <v>17</v>
      </c>
      <c r="D18" s="4" t="s">
        <v>33</v>
      </c>
    </row>
    <row r="19" spans="1:4">
      <c r="A19" s="9">
        <v>24</v>
      </c>
      <c r="B19" s="4" t="s">
        <v>35</v>
      </c>
      <c r="C19" s="3" t="s">
        <v>12</v>
      </c>
      <c r="D19" s="4"/>
    </row>
    <row r="20" spans="1:4">
      <c r="A20" s="9">
        <v>25</v>
      </c>
      <c r="B20" s="4" t="s">
        <v>36</v>
      </c>
      <c r="C20" s="5" t="s">
        <v>4</v>
      </c>
      <c r="D20" s="4" t="s">
        <v>37</v>
      </c>
    </row>
    <row r="21" spans="1:4">
      <c r="A21" s="9">
        <v>26</v>
      </c>
      <c r="B21" s="4" t="s">
        <v>38</v>
      </c>
      <c r="C21" s="3" t="s">
        <v>12</v>
      </c>
      <c r="D21" s="4" t="s">
        <v>39</v>
      </c>
    </row>
    <row r="22" spans="1:4">
      <c r="A22" s="9">
        <v>27</v>
      </c>
      <c r="B22" s="4" t="s">
        <v>40</v>
      </c>
      <c r="C22" s="5" t="s">
        <v>4</v>
      </c>
      <c r="D22" s="4" t="s">
        <v>41</v>
      </c>
    </row>
    <row r="23" spans="1:4">
      <c r="A23" s="9">
        <v>28</v>
      </c>
      <c r="B23" s="4" t="s">
        <v>42</v>
      </c>
      <c r="C23" s="3" t="s">
        <v>12</v>
      </c>
      <c r="D23" s="4" t="s">
        <v>39</v>
      </c>
    </row>
    <row r="24" spans="1:4">
      <c r="A24" s="9">
        <v>29</v>
      </c>
      <c r="B24" s="4" t="s">
        <v>43</v>
      </c>
      <c r="C24" s="5" t="s">
        <v>4</v>
      </c>
      <c r="D24" s="4" t="s">
        <v>41</v>
      </c>
    </row>
    <row r="25" spans="1:4">
      <c r="A25" s="9">
        <v>30</v>
      </c>
      <c r="B25" s="4" t="s">
        <v>70</v>
      </c>
      <c r="C25" s="5" t="s">
        <v>4</v>
      </c>
      <c r="D25" s="4" t="s">
        <v>71</v>
      </c>
    </row>
    <row r="26" spans="1:4">
      <c r="A26" s="9">
        <v>31</v>
      </c>
      <c r="B26" s="4" t="s">
        <v>72</v>
      </c>
      <c r="C26" s="3" t="s">
        <v>12</v>
      </c>
      <c r="D26" s="4" t="s">
        <v>73</v>
      </c>
    </row>
    <row r="27" spans="1:4">
      <c r="A27" s="9">
        <v>32</v>
      </c>
      <c r="B27" s="4" t="s">
        <v>74</v>
      </c>
      <c r="C27" s="3" t="s">
        <v>12</v>
      </c>
      <c r="D27" s="4"/>
    </row>
    <row r="28" spans="1:4">
      <c r="A28" s="9">
        <v>33</v>
      </c>
      <c r="B28" s="4" t="s">
        <v>75</v>
      </c>
      <c r="C28" s="3" t="s">
        <v>12</v>
      </c>
      <c r="D28" s="4"/>
    </row>
    <row r="29" spans="1:4">
      <c r="A29" s="9">
        <v>34</v>
      </c>
      <c r="B29" s="4" t="s">
        <v>76</v>
      </c>
      <c r="C29" s="3" t="s">
        <v>12</v>
      </c>
      <c r="D29" s="4"/>
    </row>
    <row r="30" spans="1:4">
      <c r="A30" s="9">
        <v>35</v>
      </c>
      <c r="B30" s="4" t="s">
        <v>77</v>
      </c>
      <c r="C30" s="3" t="s">
        <v>12</v>
      </c>
      <c r="D30" s="4"/>
    </row>
  </sheetData>
  <phoneticPr fontId="2"/>
  <pageMargins left="0.7" right="0.7" top="0.75" bottom="0.75" header="0.3" footer="0.3"/>
  <pageSetup paperSize="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7308d9-0a4f-43e1-ba2a-b29522ac602e">
      <Terms xmlns="http://schemas.microsoft.com/office/infopath/2007/PartnerControls"/>
    </lcf76f155ced4ddcb4097134ff3c332f>
    <TaxCatchAll xmlns="29314506-bc18-47c0-89ab-dbed0e693e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5243710BEA94A49A64F96B1EBB00952" ma:contentTypeVersion="13" ma:contentTypeDescription="新しいドキュメントを作成します。" ma:contentTypeScope="" ma:versionID="bbdeb60809787dfd9ace44c66a579662">
  <xsd:schema xmlns:xsd="http://www.w3.org/2001/XMLSchema" xmlns:xs="http://www.w3.org/2001/XMLSchema" xmlns:p="http://schemas.microsoft.com/office/2006/metadata/properties" xmlns:ns2="587308d9-0a4f-43e1-ba2a-b29522ac602e" xmlns:ns3="29314506-bc18-47c0-89ab-dbed0e693e21" targetNamespace="http://schemas.microsoft.com/office/2006/metadata/properties" ma:root="true" ma:fieldsID="4b98a86d1bbfee749f6c048267b26f34" ns2:_="" ns3:_="">
    <xsd:import namespace="587308d9-0a4f-43e1-ba2a-b29522ac602e"/>
    <xsd:import namespace="29314506-bc18-47c0-89ab-dbed0e693e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308d9-0a4f-43e1-ba2a-b29522ac6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14506-bc18-47c0-89ab-dbed0e693e2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6dcb12-673d-4d67-9551-4f607cce7814}" ma:internalName="TaxCatchAll" ma:showField="CatchAllData" ma:web="29314506-bc18-47c0-89ab-dbed0e693e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8E8608-29A3-4E0B-9A25-913CC7CF00AC}">
  <ds:schemaRefs>
    <ds:schemaRef ds:uri="http://schemas.microsoft.com/office/2006/metadata/properties"/>
    <ds:schemaRef ds:uri="http://schemas.microsoft.com/office/infopath/2007/PartnerControls"/>
    <ds:schemaRef ds:uri="587308d9-0a4f-43e1-ba2a-b29522ac602e"/>
    <ds:schemaRef ds:uri="29314506-bc18-47c0-89ab-dbed0e693e21"/>
  </ds:schemaRefs>
</ds:datastoreItem>
</file>

<file path=customXml/itemProps2.xml><?xml version="1.0" encoding="utf-8"?>
<ds:datastoreItem xmlns:ds="http://schemas.openxmlformats.org/officeDocument/2006/customXml" ds:itemID="{E1EC36F4-B489-41F0-BAAB-5C72240502B6}"/>
</file>

<file path=customXml/itemProps3.xml><?xml version="1.0" encoding="utf-8"?>
<ds:datastoreItem xmlns:ds="http://schemas.openxmlformats.org/officeDocument/2006/customXml" ds:itemID="{9D953261-0751-44CB-BE46-D75E72E767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参加機関報告データ（Excel）</vt:lpstr>
      <vt:lpstr>一括申請データ（ｃｓｖ）1</vt:lpstr>
      <vt:lpstr>別添</vt:lpstr>
      <vt:lpstr>【参考】計算シート</vt:lpstr>
      <vt:lpstr>一括申請データ（ｃｓｖ） 配送先変更実装後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2020-09-10T02:34:47Z</dcterms:created>
  <dcterms:modified xsi:type="dcterms:W3CDTF">2025-07-15T02:43:03Z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0x010100F5243710BEA94A49A64F96B1EBB00952</vt:lpwstr>
  </property>
  <property fmtid="{D5CDD505-2E9C-101B-9397-08002B2CF9AE}" pid="3" name="MediaServiceImageTags">
    <vt:lpwstr/>
  </property>
  <property fmtid="{D5CDD505-2E9C-101B-9397-08002B2CF9AE}" pid="4" name="Order">
    <vt:r8>2015700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