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3rjwrf.sharepoint.com/sites/GX/R6/R6　循環投資（Ｒ６）/☆7年度含む・1次公募、公募要領、応募申請様式、交付規程（ＨＰ掲載用）/７年度用/GX7年度(Jgrants)/"/>
    </mc:Choice>
  </mc:AlternateContent>
  <xr:revisionPtr revIDLastSave="427" documentId="13_ncr:1_{EAA82B40-64E1-4848-9564-D49A8474E1CC}" xr6:coauthVersionLast="47" xr6:coauthVersionMax="47" xr10:uidLastSave="{A1D7C248-7928-440C-B875-F5F71F00828C}"/>
  <bookViews>
    <workbookView xWindow="-120" yWindow="-120" windowWidth="29040" windowHeight="15720" xr2:uid="{945B4E34-5F0C-4126-8DE2-A0DA12E9A7F5}"/>
  </bookViews>
  <sheets>
    <sheet name="入力欄" sheetId="2" r:id="rId1"/>
    <sheet name="記入例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6" l="1"/>
  <c r="S16" i="6"/>
  <c r="R16" i="6"/>
  <c r="Q16" i="6"/>
  <c r="U16" i="6" l="1"/>
  <c r="T13" i="2"/>
  <c r="S13" i="2"/>
  <c r="R13" i="2"/>
  <c r="Q13" i="2"/>
  <c r="U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takeishi</author>
  </authors>
  <commentList>
    <comment ref="B7" authorId="0" shapeId="0" xr:uid="{9D2E77E2-E392-4AFC-9CFC-8ED04057EC8C}">
      <text>
        <r>
          <rPr>
            <sz val="11"/>
            <color indexed="81"/>
            <rFont val="Meiryo UI"/>
            <family val="3"/>
            <charset val="128"/>
          </rPr>
          <t>Hard-to-abate：　Hard-to-abate産業に再生素材等の供給を行う事業
国際的競争力　 ：　国際的な競争力の確保を行う実証・設備導入事業</t>
        </r>
      </text>
    </comment>
    <comment ref="P16" authorId="0" shapeId="0" xr:uid="{D4026842-034B-4E02-9CB0-4CFDA8C1FC1E}">
      <text>
        <r>
          <rPr>
            <sz val="11"/>
            <color indexed="81"/>
            <rFont val="Meiryo UI"/>
            <family val="3"/>
            <charset val="128"/>
          </rPr>
          <t xml:space="preserve"> 該当外の年度は空欄</t>
        </r>
      </text>
    </comment>
    <comment ref="V16" authorId="0" shapeId="0" xr:uid="{1614A844-C276-4BF6-B942-C1A5F4BD3589}">
      <text>
        <r>
          <rPr>
            <sz val="11"/>
            <color indexed="81"/>
            <rFont val="Meiryo UI"/>
            <family val="3"/>
            <charset val="128"/>
          </rPr>
          <t xml:space="preserve"> 応募種別で「</t>
        </r>
        <r>
          <rPr>
            <b/>
            <sz val="11"/>
            <color indexed="81"/>
            <rFont val="Meiryo UI"/>
            <family val="3"/>
            <charset val="128"/>
          </rPr>
          <t>廃油</t>
        </r>
        <r>
          <rPr>
            <sz val="11"/>
            <color indexed="81"/>
            <rFont val="Meiryo UI"/>
            <family val="3"/>
            <charset val="128"/>
          </rPr>
          <t>」を選んだ場合は「</t>
        </r>
        <r>
          <rPr>
            <b/>
            <sz val="11"/>
            <color indexed="81"/>
            <rFont val="Meiryo UI"/>
            <family val="3"/>
            <charset val="128"/>
          </rPr>
          <t>廃油</t>
        </r>
        <r>
          <rPr>
            <sz val="11"/>
            <color indexed="81"/>
            <rFont val="Meiryo UI"/>
            <family val="3"/>
            <charset val="128"/>
          </rPr>
          <t>」と記入</t>
        </r>
      </text>
    </comment>
  </commentList>
</comments>
</file>

<file path=xl/sharedStrings.xml><?xml version="1.0" encoding="utf-8"?>
<sst xmlns="http://schemas.openxmlformats.org/spreadsheetml/2006/main" count="78" uniqueCount="43">
  <si>
    <t>【08様式６　応募申請内容まとめ】</t>
    <rPh sb="3" eb="5">
      <t>ヨウシキ</t>
    </rPh>
    <rPh sb="7" eb="9">
      <t>オウボ</t>
    </rPh>
    <rPh sb="9" eb="11">
      <t>シンセイ</t>
    </rPh>
    <rPh sb="11" eb="13">
      <t>ナイヨウ</t>
    </rPh>
    <phoneticPr fontId="1"/>
  </si>
  <si>
    <r>
      <t>色付きのセルに</t>
    </r>
    <r>
      <rPr>
        <u/>
        <sz val="11"/>
        <color rgb="FFFF0000"/>
        <rFont val="ＭＳ Ｐゴシック"/>
        <family val="3"/>
        <charset val="128"/>
      </rPr>
      <t>空欄の無いよう</t>
    </r>
    <r>
      <rPr>
        <sz val="11"/>
        <color rgb="FFFF0000"/>
        <rFont val="ＭＳ Ｐゴシック"/>
        <family val="3"/>
        <charset val="128"/>
      </rPr>
      <t>入力してください</t>
    </r>
    <rPh sb="0" eb="2">
      <t>イロツ</t>
    </rPh>
    <rPh sb="7" eb="9">
      <t>クウラン</t>
    </rPh>
    <rPh sb="10" eb="11">
      <t>ナ</t>
    </rPh>
    <rPh sb="14" eb="16">
      <t>ニュウリョク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</si>
  <si>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</si>
  <si>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</si>
  <si>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役職または部署</t>
    <rPh sb="0" eb="2">
      <t>ヤクショク</t>
    </rPh>
    <rPh sb="5" eb="7">
      <t>ブショ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</si>
  <si>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</si>
  <si>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</si>
  <si>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phoneticPr fontId="1"/>
  </si>
  <si>
    <t>メールアドレス</t>
    <phoneticPr fontId="1"/>
  </si>
  <si>
    <t>実施場所</t>
    <phoneticPr fontId="1"/>
  </si>
  <si>
    <t>共同事業者</t>
    <rPh sb="0" eb="5">
      <t>キョウドウジギョウシャ</t>
    </rPh>
    <phoneticPr fontId="1"/>
  </si>
  <si>
    <t>補助率</t>
    <rPh sb="0" eb="3">
      <t>ホジョリツ</t>
    </rPh>
    <phoneticPr fontId="1"/>
  </si>
  <si>
    <t>事業年度</t>
    <phoneticPr fontId="1"/>
  </si>
  <si>
    <t>補助対象経費（円）</t>
    <phoneticPr fontId="1"/>
  </si>
  <si>
    <t>補助対象経費
複数年合計</t>
    <phoneticPr fontId="1"/>
  </si>
  <si>
    <t>補助金所要額（円）</t>
    <phoneticPr fontId="1"/>
  </si>
  <si>
    <t>補助金所要額
複数年合計</t>
    <phoneticPr fontId="1"/>
  </si>
  <si>
    <t>リサイクル対象物</t>
    <rPh sb="5" eb="7">
      <t>タイショウ</t>
    </rPh>
    <rPh sb="7" eb="8">
      <t>ブツ</t>
    </rPh>
    <phoneticPr fontId="1"/>
  </si>
  <si>
    <t>備考</t>
    <rPh sb="0" eb="2">
      <t>ビコウ</t>
    </rPh>
    <phoneticPr fontId="1"/>
  </si>
  <si>
    <t>※都道府県から入力</t>
    <phoneticPr fontId="1"/>
  </si>
  <si>
    <t>R7年度</t>
    <phoneticPr fontId="1"/>
  </si>
  <si>
    <t>R8年度</t>
    <phoneticPr fontId="1"/>
  </si>
  <si>
    <t>R9年度</t>
    <phoneticPr fontId="1"/>
  </si>
  <si>
    <t>株式会社○○○○</t>
    <phoneticPr fontId="1"/>
  </si>
  <si>
    <t>東京都○○区○○ｘ-ｘｘ-ｘｘ</t>
    <rPh sb="0" eb="3">
      <t>トウキョウト</t>
    </rPh>
    <rPh sb="5" eb="6">
      <t>ク</t>
    </rPh>
    <phoneticPr fontId="1"/>
  </si>
  <si>
    <t>東京都○○市○○町ｘｘｘｘ-ｘｘ</t>
    <rPh sb="0" eb="3">
      <t>トウキョウト</t>
    </rPh>
    <rPh sb="5" eb="6">
      <t>シ</t>
    </rPh>
    <rPh sb="8" eb="9">
      <t>マチ</t>
    </rPh>
    <phoneticPr fontId="1"/>
  </si>
  <si>
    <t>－</t>
  </si>
  <si>
    <t>1/2</t>
  </si>
  <si>
    <t>Hard-to-abate</t>
  </si>
  <si>
    <t>取締役社長</t>
    <rPh sb="3" eb="5">
      <t>シャチョウ</t>
    </rPh>
    <phoneticPr fontId="1"/>
  </si>
  <si>
    <t>応募種別</t>
    <rPh sb="0" eb="2">
      <t>オウボ</t>
    </rPh>
    <rPh sb="2" eb="4">
      <t>シュベツ</t>
    </rPh>
    <phoneticPr fontId="1"/>
  </si>
  <si>
    <t>123-4567</t>
  </si>
  <si>
    <t>03-1234-5678</t>
  </si>
  <si>
    <t>xxxxx@jwrf.or.jp</t>
  </si>
  <si>
    <r>
      <t xml:space="preserve">廃プラスチック
</t>
    </r>
    <r>
      <rPr>
        <sz val="8"/>
        <color theme="1"/>
        <rFont val="ＭＳ Ｐゴシック"/>
        <family val="3"/>
        <charset val="128"/>
      </rPr>
      <t>または</t>
    </r>
    <r>
      <rPr>
        <sz val="11"/>
        <color theme="1"/>
        <rFont val="ＭＳ Ｐゴシック"/>
        <family val="3"/>
        <charset val="128"/>
      </rPr>
      <t xml:space="preserve">
金属（e-scrap等、蓄電池）
</t>
    </r>
    <r>
      <rPr>
        <sz val="8"/>
        <color theme="1"/>
        <rFont val="ＭＳ Ｐゴシック"/>
        <family val="3"/>
        <charset val="128"/>
      </rPr>
      <t>または</t>
    </r>
    <r>
      <rPr>
        <sz val="11"/>
        <color theme="1"/>
        <rFont val="ＭＳ Ｐゴシック"/>
        <family val="3"/>
        <charset val="128"/>
      </rPr>
      <t xml:space="preserve">
廃油</t>
    </r>
    <rPh sb="22" eb="23">
      <t>トウ</t>
    </rPh>
    <rPh sb="24" eb="27">
      <t>チクデンチ</t>
    </rPh>
    <rPh sb="33" eb="35">
      <t>ハイユ</t>
    </rPh>
    <phoneticPr fontId="1"/>
  </si>
  <si>
    <r>
      <t xml:space="preserve">Hard-to-abate
</t>
    </r>
    <r>
      <rPr>
        <sz val="8"/>
        <color theme="1"/>
        <rFont val="ＭＳ Ｐゴシック"/>
        <family val="3"/>
        <charset val="128"/>
      </rPr>
      <t>または</t>
    </r>
    <r>
      <rPr>
        <sz val="9"/>
        <color theme="1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3"/>
        <charset val="128"/>
      </rPr>
      <t>国際的競争力</t>
    </r>
    <phoneticPr fontId="1"/>
  </si>
  <si>
    <r>
      <t xml:space="preserve">実証事業
</t>
    </r>
    <r>
      <rPr>
        <sz val="8"/>
        <color theme="1"/>
        <rFont val="ＭＳ Ｐゴシック"/>
        <family val="3"/>
        <charset val="128"/>
      </rPr>
      <t>または</t>
    </r>
    <r>
      <rPr>
        <sz val="11"/>
        <color theme="1"/>
        <rFont val="ＭＳ Ｐゴシック"/>
        <family val="3"/>
        <charset val="128"/>
      </rPr>
      <t xml:space="preserve">
設備導入</t>
    </r>
    <r>
      <rPr>
        <vertAlign val="superscript"/>
        <sz val="11"/>
        <color rgb="FFFF0000"/>
        <rFont val="ＭＳ Ｐゴシック"/>
        <family val="3"/>
        <charset val="128"/>
      </rPr>
      <t>※</t>
    </r>
    <rPh sb="9" eb="13">
      <t>セツビドウニュウ</t>
    </rPh>
    <phoneticPr fontId="1"/>
  </si>
  <si>
    <r>
      <rPr>
        <sz val="10"/>
        <color rgb="FFFF0000"/>
        <rFont val="ＭＳ Ｐゴシック"/>
        <family val="3"/>
        <charset val="128"/>
      </rPr>
      <t>※</t>
    </r>
    <r>
      <rPr>
        <sz val="10"/>
        <color theme="1"/>
        <rFont val="ＭＳ Ｐゴシック"/>
        <family val="3"/>
        <charset val="128"/>
      </rPr>
      <t>実証事業と設備導入の両方に該当する場合は、「実証事業」を選択してください</t>
    </r>
    <rPh sb="1" eb="5">
      <t>ジッショウジギョウ</t>
    </rPh>
    <rPh sb="6" eb="10">
      <t>セツビドウニュウ</t>
    </rPh>
    <rPh sb="11" eb="13">
      <t>リョウホウ</t>
    </rPh>
    <rPh sb="14" eb="16">
      <t>ガイトウ</t>
    </rPh>
    <rPh sb="18" eb="20">
      <t>バアイ</t>
    </rPh>
    <rPh sb="23" eb="27">
      <t>ジッショウジギョウ</t>
    </rPh>
    <rPh sb="29" eb="31">
      <t>センタク</t>
    </rPh>
    <phoneticPr fontId="1"/>
  </si>
  <si>
    <t>廃バンパー、紙おむつ</t>
    <rPh sb="0" eb="1">
      <t>ハイ</t>
    </rPh>
    <rPh sb="6" eb="7">
      <t>カミ</t>
    </rPh>
    <phoneticPr fontId="1"/>
  </si>
  <si>
    <t>【例】</t>
    <rPh sb="1" eb="2">
      <t>レイ</t>
    </rPh>
    <phoneticPr fontId="1"/>
  </si>
  <si>
    <r>
      <rPr>
        <vertAlign val="superscript"/>
        <sz val="10"/>
        <color rgb="FFFF0000"/>
        <rFont val="ＭＳ Ｐゴシック"/>
        <family val="3"/>
        <charset val="128"/>
      </rPr>
      <t>※</t>
    </r>
    <r>
      <rPr>
        <sz val="10"/>
        <color theme="1"/>
        <rFont val="ＭＳ Ｐゴシック"/>
        <family val="3"/>
        <charset val="128"/>
      </rPr>
      <t>実証事業と設備導入の両方に該当する場合は、「実証事業」を選択してください</t>
    </r>
    <rPh sb="1" eb="5">
      <t>ジッショウジギョウ</t>
    </rPh>
    <rPh sb="6" eb="10">
      <t>セツビドウニュウ</t>
    </rPh>
    <rPh sb="11" eb="13">
      <t>リョウホウ</t>
    </rPh>
    <rPh sb="14" eb="16">
      <t>ガイトウ</t>
    </rPh>
    <rPh sb="18" eb="20">
      <t>バアイ</t>
    </rPh>
    <rPh sb="23" eb="27">
      <t>ジッショウジギョウ</t>
    </rPh>
    <rPh sb="29" eb="31">
      <t>センタク</t>
    </rPh>
    <phoneticPr fontId="1"/>
  </si>
  <si>
    <t>令和6～7年度</t>
  </si>
  <si>
    <t>○○○○○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</si>
</sst>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.5"/>
      <color theme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indexed="81"/>
      <name val="Meiryo UI"/>
      <family val="3"/>
      <charset val="128"/>
    </font>
    <font>
      <sz val="8"/>
      <color theme="1"/>
      <name val="ＭＳ Ｐゴシック"/>
      <family val="3"/>
      <charset val="128"/>
    </font>
    <font>
      <vertAlign val="superscript"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indexed="81"/>
      <name val="Meiryo UI"/>
      <family val="3"/>
      <charset val="128"/>
    </font>
    <font>
      <sz val="10"/>
      <color theme="1"/>
      <name val="ＭＳ Ｐゴシック"/>
      <family val="3"/>
    </font>
    <font>
      <vertAlign val="superscript"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 wrapText="1"/>
    </xf>
    <xf numFmtId="0" fontId="5" fillId="0" borderId="6" xfId="0" applyFont="1" applyBorder="1" applyAlignment="1">
      <alignment horizontal="centerContinuous"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quotePrefix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38" fontId="5" fillId="2" borderId="1" xfId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38" fontId="5" fillId="0" borderId="1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2" borderId="1" xfId="0" applyFont="1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3" fillId="2" borderId="12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CE8D-AB7D-463E-A40A-C91DED967A5F}">
  <sheetPr>
    <tabColor rgb="FFFFFF00"/>
  </sheetPr>
  <dimension ref="B1:W13"/>
  <sheetViews>
    <sheetView tabSelected="1" zoomScaleNormal="100" workbookViewId="0">
      <selection activeCell="E27" sqref="E27"/>
    </sheetView>
  </sheetViews>
  <sheetFormatPr defaultColWidth="9" defaultRowHeight="13.5" x14ac:dyDescent="0.4"/>
  <cols>
    <col min="1" max="1" width="1.625" style="1" customWidth="1"/>
    <col min="2" max="2" width="16.125" style="1" customWidth="1"/>
    <col min="3" max="3" width="23.375" style="1" customWidth="1"/>
    <col min="4" max="4" width="12.75" style="1" customWidth="1"/>
    <col min="5" max="5" width="16.625" style="1" customWidth="1"/>
    <col min="6" max="6" width="9" style="1"/>
    <col min="7" max="7" width="33" style="1" customWidth="1"/>
    <col min="8" max="8" width="13.125" style="1" bestFit="1" customWidth="1"/>
    <col min="9" max="9" width="16.375" style="1" customWidth="1"/>
    <col min="10" max="10" width="31.375" style="1" customWidth="1"/>
    <col min="11" max="11" width="19.625" style="1" customWidth="1"/>
    <col min="12" max="12" width="6.625" style="1" customWidth="1"/>
    <col min="13" max="13" width="11.375" style="1" customWidth="1"/>
    <col min="14" max="20" width="12.5" style="1" customWidth="1"/>
    <col min="21" max="21" width="17.75" style="1" bestFit="1" customWidth="1"/>
    <col min="22" max="22" width="25.25" style="1" customWidth="1"/>
    <col min="23" max="23" width="26" style="1" customWidth="1"/>
    <col min="24" max="16384" width="9" style="1"/>
  </cols>
  <sheetData>
    <row r="1" spans="2:23" ht="21" x14ac:dyDescent="0.4">
      <c r="B1" s="14" t="s">
        <v>0</v>
      </c>
      <c r="E1" s="14"/>
      <c r="F1" s="14"/>
      <c r="G1" s="14"/>
      <c r="H1" s="14"/>
      <c r="I1" s="14"/>
    </row>
    <row r="2" spans="2:23" ht="21" customHeight="1" x14ac:dyDescent="0.4">
      <c r="B2" s="15" t="s">
        <v>1</v>
      </c>
      <c r="D2" s="15"/>
      <c r="E2" s="2"/>
      <c r="F2" s="2"/>
      <c r="G2" s="2"/>
      <c r="H2" s="2"/>
      <c r="I2" s="2"/>
    </row>
    <row r="3" spans="2:23" x14ac:dyDescent="0.4">
      <c r="C3" s="13"/>
      <c r="D3" s="13"/>
      <c r="E3" s="13"/>
      <c r="F3" s="13"/>
      <c r="G3" s="13"/>
      <c r="H3" s="13"/>
      <c r="I3" s="13"/>
      <c r="J3" s="13"/>
      <c r="K3" s="13"/>
      <c r="L3" s="13"/>
      <c r="M3" s="16"/>
      <c r="N3" s="13"/>
      <c r="O3" s="13"/>
      <c r="P3" s="13"/>
      <c r="Q3" s="13"/>
      <c r="R3" s="13"/>
    </row>
    <row r="4" spans="2:23" ht="13.5" customHeight="1" x14ac:dyDescent="0.4">
      <c r="B4" s="46" t="s">
        <v>30</v>
      </c>
      <c r="C4" s="47"/>
      <c r="D4" s="48"/>
    </row>
    <row r="5" spans="2:23" x14ac:dyDescent="0.4">
      <c r="B5" s="49"/>
      <c r="C5" s="50"/>
      <c r="D5" s="51"/>
      <c r="G5" s="60"/>
    </row>
    <row r="6" spans="2:23" ht="67.5" x14ac:dyDescent="0.4">
      <c r="B6" s="34" t="s">
        <v>35</v>
      </c>
      <c r="C6" s="38" t="s">
        <v>34</v>
      </c>
      <c r="D6" s="35" t="s">
        <v>36</v>
      </c>
    </row>
    <row r="7" spans="2:23" ht="31.5" customHeight="1" x14ac:dyDescent="0.4">
      <c r="B7" s="26"/>
      <c r="C7" s="29"/>
      <c r="D7" s="27"/>
      <c r="E7" s="37" t="s">
        <v>37</v>
      </c>
    </row>
    <row r="8" spans="2:23" x14ac:dyDescent="0.4">
      <c r="D8" s="25"/>
      <c r="E8" s="3"/>
      <c r="F8" s="3"/>
      <c r="G8" s="3"/>
      <c r="H8" s="3"/>
      <c r="I8" s="3"/>
      <c r="J8" s="3"/>
      <c r="K8" s="25"/>
      <c r="M8" s="3"/>
      <c r="N8" s="3"/>
      <c r="O8" s="3"/>
      <c r="P8" s="3"/>
      <c r="Q8" s="3"/>
      <c r="R8" s="3"/>
      <c r="V8" s="25"/>
    </row>
    <row r="9" spans="2:23" ht="13.5" customHeight="1" x14ac:dyDescent="0.4">
      <c r="C9" s="25"/>
      <c r="D9" s="25"/>
    </row>
    <row r="10" spans="2:23" ht="16.5" customHeight="1" x14ac:dyDescent="0.4">
      <c r="C10" s="25"/>
      <c r="D10" s="25"/>
    </row>
    <row r="11" spans="2:23" ht="13.5" customHeight="1" x14ac:dyDescent="0.4">
      <c r="B11" s="46" t="s">
        <v>2</v>
      </c>
      <c r="C11" s="47"/>
      <c r="D11" s="52" t="s">
        <v>3</v>
      </c>
      <c r="E11" s="52" t="s">
        <v>4</v>
      </c>
      <c r="F11" s="56" t="s">
        <v>6</v>
      </c>
      <c r="G11" s="57"/>
      <c r="H11" s="52" t="s">
        <v>7</v>
      </c>
      <c r="I11" s="52" t="s">
        <v>8</v>
      </c>
      <c r="J11" s="4" t="s">
        <v>9</v>
      </c>
      <c r="K11" s="52" t="s">
        <v>10</v>
      </c>
      <c r="L11" s="52" t="s">
        <v>11</v>
      </c>
      <c r="M11" s="52" t="s">
        <v>12</v>
      </c>
      <c r="N11" s="10" t="s">
        <v>13</v>
      </c>
      <c r="O11" s="11"/>
      <c r="P11" s="12"/>
      <c r="Q11" s="59" t="s">
        <v>14</v>
      </c>
      <c r="R11" s="10" t="s">
        <v>15</v>
      </c>
      <c r="S11" s="11"/>
      <c r="T11" s="12"/>
      <c r="U11" s="54" t="s">
        <v>16</v>
      </c>
      <c r="V11" s="58" t="s">
        <v>17</v>
      </c>
      <c r="W11" s="5" t="s">
        <v>18</v>
      </c>
    </row>
    <row r="12" spans="2:23" x14ac:dyDescent="0.4">
      <c r="B12" s="49"/>
      <c r="C12" s="50"/>
      <c r="D12" s="53"/>
      <c r="E12" s="53"/>
      <c r="F12" s="30" t="s">
        <v>5</v>
      </c>
      <c r="G12" s="31" t="s">
        <v>19</v>
      </c>
      <c r="H12" s="53"/>
      <c r="I12" s="53"/>
      <c r="J12" s="9" t="s">
        <v>19</v>
      </c>
      <c r="K12" s="53"/>
      <c r="L12" s="53"/>
      <c r="M12" s="53"/>
      <c r="N12" s="6" t="s">
        <v>20</v>
      </c>
      <c r="O12" s="6" t="s">
        <v>21</v>
      </c>
      <c r="P12" s="6" t="s">
        <v>22</v>
      </c>
      <c r="Q12" s="53"/>
      <c r="R12" s="6" t="s">
        <v>20</v>
      </c>
      <c r="S12" s="6" t="s">
        <v>21</v>
      </c>
      <c r="T12" s="6" t="s">
        <v>22</v>
      </c>
      <c r="U12" s="55"/>
      <c r="V12" s="55"/>
      <c r="W12" s="7"/>
    </row>
    <row r="13" spans="2:23" ht="31.5" customHeight="1" x14ac:dyDescent="0.4">
      <c r="B13" s="61"/>
      <c r="C13" s="62"/>
      <c r="D13" s="36"/>
      <c r="E13" s="17"/>
      <c r="F13" s="26"/>
      <c r="G13" s="32"/>
      <c r="H13" s="18"/>
      <c r="I13" s="18"/>
      <c r="J13" s="17"/>
      <c r="K13" s="18"/>
      <c r="L13" s="19"/>
      <c r="M13" s="20"/>
      <c r="N13" s="21"/>
      <c r="O13" s="21"/>
      <c r="P13" s="21"/>
      <c r="Q13" s="23">
        <f>SUM(N13:P13)</f>
        <v>0</v>
      </c>
      <c r="R13" s="23">
        <f>ROUNDDOWN(_xlfn.IFS($L13="1/2",$N13/2,$L13="1/3",$N13/3,$N13="",0),-3)</f>
        <v>0</v>
      </c>
      <c r="S13" s="23">
        <f>ROUNDDOWN(_xlfn.IFS($L13="1/2",$O13/2,$L13="1/3",$O13/3,$O13="",0),-3)</f>
        <v>0</v>
      </c>
      <c r="T13" s="23">
        <f>ROUNDDOWN(_xlfn.IFS($L13="1/2",$P13/2,$L13="1/3",$P13/3,$P13="",0),-3)</f>
        <v>0</v>
      </c>
      <c r="U13" s="24">
        <f>SUM(R13:T13)</f>
        <v>0</v>
      </c>
      <c r="V13" s="22"/>
      <c r="W13" s="8"/>
    </row>
  </sheetData>
  <sheetProtection algorithmName="SHA-512" hashValue="Xoeu3BTui2CK+qHPQOWY22tlxljC/V91DFrdmMexA+dY6+WLkbl9+TBtvmcDVVrq58WsL24qp4c7a3I8TpHTAw==" saltValue="D8wtZLTE6LB450dG3iNCJw==" spinCount="100000" sheet="1" objects="1" scenarios="1"/>
  <mergeCells count="14">
    <mergeCell ref="V11:V12"/>
    <mergeCell ref="I11:I12"/>
    <mergeCell ref="M11:M12"/>
    <mergeCell ref="K11:K12"/>
    <mergeCell ref="L11:L12"/>
    <mergeCell ref="Q11:Q12"/>
    <mergeCell ref="B13:C13"/>
    <mergeCell ref="B4:D5"/>
    <mergeCell ref="H11:H12"/>
    <mergeCell ref="U11:U12"/>
    <mergeCell ref="E11:E12"/>
    <mergeCell ref="F11:G11"/>
    <mergeCell ref="B11:C12"/>
    <mergeCell ref="D11:D12"/>
  </mergeCells>
  <phoneticPr fontId="1"/>
  <dataValidations count="8">
    <dataValidation type="list" allowBlank="1" showInputMessage="1" showErrorMessage="1" sqref="L13" xr:uid="{ABF156CC-299E-4D4B-A69F-BAC415AA800F}">
      <formula1>"'1/2,'1/3"</formula1>
    </dataValidation>
    <dataValidation imeMode="off" allowBlank="1" showInputMessage="1" showErrorMessage="1" sqref="N13:U13 H13:I13 F13" xr:uid="{4CE41982-4429-4B0E-8921-DC9ADD482807}"/>
    <dataValidation type="list" allowBlank="1" showInputMessage="1" showErrorMessage="1" sqref="M13" xr:uid="{6A1828E5-5349-4F2A-9AE2-ED65AB6200AD}">
      <formula1>"単年度(R7),2年(R7-R8),3年(R7-R9)"</formula1>
    </dataValidation>
    <dataValidation type="list" allowBlank="1" showInputMessage="1" showErrorMessage="1" sqref="M13" xr:uid="{CD006CFE-7560-4756-AFBE-CA42A70D7794}">
      <formula1>"単年度,令和6～7年度,令和6～8年度"</formula1>
    </dataValidation>
    <dataValidation type="list" allowBlank="1" showInputMessage="1" showErrorMessage="1" sqref="D7 F7:W7" xr:uid="{E754A67D-13BC-4AD3-B331-93DA901624A2}">
      <formula1>"実証事業,設備導入"</formula1>
    </dataValidation>
    <dataValidation type="list" allowBlank="1" showInputMessage="1" showErrorMessage="1" sqref="C7" xr:uid="{9B2F571A-94D8-4C78-8BC6-2F83D0060A4C}">
      <formula1>"廃プラスチック,金属（e-scrap等、蓄電池）,廃油"</formula1>
    </dataValidation>
    <dataValidation type="list" allowBlank="1" showInputMessage="1" showErrorMessage="1" sqref="B7" xr:uid="{4314E468-BA1C-4F7C-BB7F-9A347788B11D}">
      <formula1>"Hard-to-abate,国際的競争力"</formula1>
    </dataValidation>
    <dataValidation imeMode="on" allowBlank="1" showInputMessage="1" showErrorMessage="1" sqref="G13 J13 K13 B13:E13" xr:uid="{9A221E9B-B540-4C5A-9E46-582D9903D5B6}"/>
  </dataValidations>
  <pageMargins left="0" right="0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C5F2-6337-4F22-A76F-3896862BFF38}">
  <dimension ref="B1:W18"/>
  <sheetViews>
    <sheetView zoomScaleNormal="100" workbookViewId="0">
      <selection activeCell="E23" sqref="E23"/>
    </sheetView>
  </sheetViews>
  <sheetFormatPr defaultColWidth="9" defaultRowHeight="13.5" outlineLevelCol="1" x14ac:dyDescent="0.4"/>
  <cols>
    <col min="1" max="1" width="1.625" style="1" customWidth="1"/>
    <col min="2" max="2" width="16.125" style="1" customWidth="1"/>
    <col min="3" max="3" width="23.375" style="1" customWidth="1"/>
    <col min="4" max="4" width="12.75" style="1" customWidth="1"/>
    <col min="5" max="5" width="16.625" style="1" customWidth="1"/>
    <col min="6" max="6" width="9" style="1" hidden="1" customWidth="1" outlineLevel="1"/>
    <col min="7" max="7" width="33" style="1" hidden="1" customWidth="1" outlineLevel="1"/>
    <col min="8" max="8" width="13.125" style="1" hidden="1" customWidth="1" outlineLevel="1"/>
    <col min="9" max="9" width="16.375" style="1" hidden="1" customWidth="1" outlineLevel="1"/>
    <col min="10" max="10" width="31.375" style="1" hidden="1" customWidth="1" outlineLevel="1"/>
    <col min="11" max="11" width="19.625" style="1" hidden="1" customWidth="1" outlineLevel="1"/>
    <col min="12" max="12" width="6.625" style="1" hidden="1" customWidth="1" outlineLevel="1"/>
    <col min="13" max="13" width="11.375" style="1" hidden="1" customWidth="1" outlineLevel="1"/>
    <col min="14" max="14" width="12.5" style="1" customWidth="1" collapsed="1"/>
    <col min="15" max="20" width="12.5" style="1" customWidth="1"/>
    <col min="21" max="21" width="17.75" style="1" bestFit="1" customWidth="1"/>
    <col min="22" max="22" width="25.25" style="1" customWidth="1"/>
    <col min="23" max="23" width="26" style="1" customWidth="1"/>
    <col min="24" max="16384" width="9" style="1"/>
  </cols>
  <sheetData>
    <row r="1" spans="2:23" ht="21" x14ac:dyDescent="0.4">
      <c r="B1" s="14" t="s">
        <v>0</v>
      </c>
      <c r="E1" s="14"/>
      <c r="F1" s="14"/>
      <c r="G1" s="14"/>
      <c r="H1" s="14"/>
      <c r="I1" s="14"/>
    </row>
    <row r="2" spans="2:23" ht="21" customHeight="1" x14ac:dyDescent="0.4">
      <c r="B2" s="15" t="s">
        <v>1</v>
      </c>
      <c r="D2" s="15"/>
      <c r="E2" s="2"/>
      <c r="F2" s="2"/>
      <c r="G2" s="2"/>
      <c r="H2" s="2"/>
      <c r="I2" s="2"/>
    </row>
    <row r="3" spans="2:23" x14ac:dyDescent="0.4">
      <c r="C3" s="13"/>
      <c r="D3" s="13"/>
      <c r="E3" s="13"/>
      <c r="F3" s="13"/>
      <c r="G3" s="13"/>
      <c r="H3" s="13"/>
      <c r="I3" s="13"/>
      <c r="J3" s="13"/>
      <c r="K3" s="13"/>
      <c r="L3" s="13"/>
      <c r="M3" s="16"/>
      <c r="N3" s="13"/>
      <c r="O3" s="13"/>
      <c r="P3" s="13"/>
      <c r="Q3" s="13"/>
      <c r="R3" s="13"/>
    </row>
    <row r="4" spans="2:23" ht="13.5" customHeight="1" x14ac:dyDescent="0.4">
      <c r="B4" s="46" t="s">
        <v>30</v>
      </c>
      <c r="C4" s="47"/>
      <c r="D4" s="48"/>
    </row>
    <row r="5" spans="2:23" x14ac:dyDescent="0.4">
      <c r="B5" s="49"/>
      <c r="C5" s="50"/>
      <c r="D5" s="51"/>
    </row>
    <row r="6" spans="2:23" ht="67.5" x14ac:dyDescent="0.4">
      <c r="B6" s="34" t="s">
        <v>35</v>
      </c>
      <c r="C6" s="38" t="s">
        <v>34</v>
      </c>
      <c r="D6" s="35" t="s">
        <v>36</v>
      </c>
      <c r="E6" s="43" t="s">
        <v>40</v>
      </c>
    </row>
    <row r="7" spans="2:23" ht="31.5" customHeight="1" x14ac:dyDescent="0.4">
      <c r="B7" s="39" t="s">
        <v>28</v>
      </c>
      <c r="C7" s="41"/>
      <c r="D7" s="40"/>
      <c r="E7" s="37"/>
    </row>
    <row r="8" spans="2:23" x14ac:dyDescent="0.4">
      <c r="D8" s="25"/>
      <c r="E8" s="3"/>
      <c r="F8" s="3"/>
      <c r="G8" s="3"/>
      <c r="H8" s="3"/>
      <c r="I8" s="3"/>
      <c r="J8" s="3"/>
      <c r="K8" s="25"/>
      <c r="M8" s="3"/>
      <c r="N8" s="3"/>
      <c r="O8" s="3"/>
      <c r="P8" s="3"/>
      <c r="Q8" s="3"/>
      <c r="R8" s="3"/>
      <c r="V8" s="25"/>
    </row>
    <row r="9" spans="2:23" ht="13.5" customHeight="1" x14ac:dyDescent="0.4">
      <c r="C9" s="25"/>
      <c r="D9" s="25"/>
    </row>
    <row r="10" spans="2:23" ht="13.5" customHeight="1" x14ac:dyDescent="0.4">
      <c r="C10" s="25"/>
      <c r="D10" s="25"/>
    </row>
    <row r="11" spans="2:23" ht="13.5" customHeight="1" x14ac:dyDescent="0.4">
      <c r="C11" s="25"/>
      <c r="D11" s="25"/>
    </row>
    <row r="12" spans="2:23" ht="13.5" customHeight="1" x14ac:dyDescent="0.4">
      <c r="C12" s="25"/>
      <c r="D12" s="25"/>
    </row>
    <row r="13" spans="2:23" ht="16.5" customHeight="1" x14ac:dyDescent="0.4">
      <c r="B13" s="42" t="s">
        <v>39</v>
      </c>
      <c r="C13" s="25"/>
      <c r="D13" s="25"/>
    </row>
    <row r="14" spans="2:23" ht="13.5" customHeight="1" x14ac:dyDescent="0.4">
      <c r="B14" s="46" t="s">
        <v>2</v>
      </c>
      <c r="C14" s="47"/>
      <c r="D14" s="52" t="s">
        <v>3</v>
      </c>
      <c r="E14" s="52" t="s">
        <v>4</v>
      </c>
      <c r="F14" s="56" t="s">
        <v>6</v>
      </c>
      <c r="G14" s="57"/>
      <c r="H14" s="52" t="s">
        <v>7</v>
      </c>
      <c r="I14" s="52" t="s">
        <v>8</v>
      </c>
      <c r="J14" s="4" t="s">
        <v>9</v>
      </c>
      <c r="K14" s="52" t="s">
        <v>10</v>
      </c>
      <c r="L14" s="52" t="s">
        <v>11</v>
      </c>
      <c r="M14" s="52" t="s">
        <v>12</v>
      </c>
      <c r="N14" s="10" t="s">
        <v>13</v>
      </c>
      <c r="O14" s="11"/>
      <c r="P14" s="12"/>
      <c r="Q14" s="59" t="s">
        <v>14</v>
      </c>
      <c r="R14" s="10" t="s">
        <v>15</v>
      </c>
      <c r="S14" s="11"/>
      <c r="T14" s="12"/>
      <c r="U14" s="54" t="s">
        <v>16</v>
      </c>
      <c r="V14" s="58" t="s">
        <v>17</v>
      </c>
      <c r="W14" s="5" t="s">
        <v>18</v>
      </c>
    </row>
    <row r="15" spans="2:23" ht="14.25" thickBot="1" x14ac:dyDescent="0.45">
      <c r="B15" s="49"/>
      <c r="C15" s="50"/>
      <c r="D15" s="53"/>
      <c r="E15" s="53"/>
      <c r="F15" s="30" t="s">
        <v>5</v>
      </c>
      <c r="G15" s="31" t="s">
        <v>19</v>
      </c>
      <c r="H15" s="53"/>
      <c r="I15" s="53"/>
      <c r="J15" s="9" t="s">
        <v>19</v>
      </c>
      <c r="K15" s="53"/>
      <c r="L15" s="53"/>
      <c r="M15" s="53"/>
      <c r="N15" s="6" t="s">
        <v>20</v>
      </c>
      <c r="O15" s="6" t="s">
        <v>21</v>
      </c>
      <c r="P15" s="6" t="s">
        <v>22</v>
      </c>
      <c r="Q15" s="53"/>
      <c r="R15" s="6" t="s">
        <v>20</v>
      </c>
      <c r="S15" s="6" t="s">
        <v>21</v>
      </c>
      <c r="T15" s="6" t="s">
        <v>22</v>
      </c>
      <c r="U15" s="55"/>
      <c r="V15" s="55"/>
      <c r="W15" s="7"/>
    </row>
    <row r="16" spans="2:23" ht="31.5" customHeight="1" thickBot="1" x14ac:dyDescent="0.45">
      <c r="B16" s="44" t="s">
        <v>23</v>
      </c>
      <c r="C16" s="45"/>
      <c r="D16" s="17" t="s">
        <v>42</v>
      </c>
      <c r="E16" s="17" t="s">
        <v>29</v>
      </c>
      <c r="F16" s="18" t="s">
        <v>31</v>
      </c>
      <c r="G16" s="17" t="s">
        <v>24</v>
      </c>
      <c r="H16" s="18" t="s">
        <v>32</v>
      </c>
      <c r="I16" s="18" t="s">
        <v>33</v>
      </c>
      <c r="J16" s="17" t="s">
        <v>25</v>
      </c>
      <c r="K16" s="18" t="s">
        <v>26</v>
      </c>
      <c r="L16" s="19" t="s">
        <v>27</v>
      </c>
      <c r="M16" s="20" t="s">
        <v>41</v>
      </c>
      <c r="N16" s="21">
        <v>21503538</v>
      </c>
      <c r="O16" s="21">
        <v>30359400</v>
      </c>
      <c r="P16" s="28"/>
      <c r="Q16" s="23">
        <f>SUM(N16:P16)</f>
        <v>51862938</v>
      </c>
      <c r="R16" s="23">
        <f>ROUNDDOWN(_xlfn.IFS($L16="1/2",$N16/2,$L16="1/3",$N16/3,$N16="",0),-3)</f>
        <v>10751000</v>
      </c>
      <c r="S16" s="23">
        <f>ROUNDDOWN(_xlfn.IFS($L16="1/2",$O16/2,$L16="1/3",$O16/3,$O16="",0),-3)</f>
        <v>15179000</v>
      </c>
      <c r="T16" s="23">
        <f>ROUNDDOWN(_xlfn.IFS($L16="1/2",$P16/2,$L16="1/3",$P16/3,$P16="",0),-3)</f>
        <v>0</v>
      </c>
      <c r="U16" s="24">
        <f>SUM(R16:T16)</f>
        <v>25930000</v>
      </c>
      <c r="V16" s="33" t="s">
        <v>38</v>
      </c>
      <c r="W16" s="8"/>
    </row>
    <row r="18" spans="2:4" ht="16.5" customHeight="1" x14ac:dyDescent="0.4">
      <c r="B18" s="42"/>
      <c r="C18" s="25"/>
      <c r="D18" s="25"/>
    </row>
  </sheetData>
  <sheetProtection algorithmName="SHA-512" hashValue="WANeojg49/Y592BLW4jMBQKx7quHGuGHI1Iv+1weMUQKjQ6pB90ONn2FuXU38TPipWYBO5V1a5IRYJWg90As2A==" saltValue="CzsCWn1NrPsyAUCOilRyeQ==" spinCount="100000" sheet="1" objects="1" scenarios="1"/>
  <mergeCells count="14">
    <mergeCell ref="V14:V15"/>
    <mergeCell ref="B16:C16"/>
    <mergeCell ref="I14:I15"/>
    <mergeCell ref="K14:K15"/>
    <mergeCell ref="L14:L15"/>
    <mergeCell ref="M14:M15"/>
    <mergeCell ref="Q14:Q15"/>
    <mergeCell ref="U14:U15"/>
    <mergeCell ref="H14:H15"/>
    <mergeCell ref="B4:D5"/>
    <mergeCell ref="B14:C15"/>
    <mergeCell ref="D14:D15"/>
    <mergeCell ref="E14:E15"/>
    <mergeCell ref="F14:G14"/>
  </mergeCells>
  <phoneticPr fontId="1"/>
  <dataValidations count="7">
    <dataValidation type="list" allowBlank="1" showInputMessage="1" showErrorMessage="1" sqref="B7" xr:uid="{39E67142-2FC5-4681-9B28-F4BF6D01F57A}">
      <formula1>"Hard-to-abate,国際的競争力"</formula1>
    </dataValidation>
    <dataValidation type="list" allowBlank="1" showInputMessage="1" showErrorMessage="1" sqref="C7" xr:uid="{DBD8E5AB-0111-4394-9135-445CD94140A1}">
      <formula1>"廃プラスチック,金属（e-scrap等、蓄電池）,廃油"</formula1>
    </dataValidation>
    <dataValidation type="list" allowBlank="1" showInputMessage="1" showErrorMessage="1" sqref="D7 F7:W7" xr:uid="{3834A48D-2B80-4287-A25F-9452E526045E}">
      <formula1>"実証事業,設備導入"</formula1>
    </dataValidation>
    <dataValidation type="list" allowBlank="1" showInputMessage="1" showErrorMessage="1" sqref="M16" xr:uid="{87AB1D32-307C-4EA1-B80B-644B325AA5CF}">
      <formula1>"単年度,令和6～7年度,令和6～8年度"</formula1>
    </dataValidation>
    <dataValidation type="list" allowBlank="1" showInputMessage="1" showErrorMessage="1" sqref="M16" xr:uid="{24C9C3AF-4D29-4685-919B-980FBCF8AE78}">
      <formula1>"単年度(R7),2年(R7-R8),3年(R7-R9)"</formula1>
    </dataValidation>
    <dataValidation imeMode="off" allowBlank="1" showInputMessage="1" showErrorMessage="1" sqref="H16:I16 N16:O16 Q16:U16" xr:uid="{9B85889A-4419-4279-A89D-BE702CBFDD4C}"/>
    <dataValidation type="list" allowBlank="1" showInputMessage="1" showErrorMessage="1" sqref="L16" xr:uid="{D2BA3565-C68A-468C-9381-BC88A6F389C0}">
      <formula1>"'1/2,'1/3"</formula1>
    </dataValidation>
  </dataValidations>
  <pageMargins left="0" right="0" top="0.74803149606299213" bottom="0.74803149606299213" header="0.31496062992125984" footer="0.31496062992125984"/>
  <pageSetup paperSize="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9522af-bf18-45db-b254-71caab16b7a4" xsi:nil="true"/>
    <lcf76f155ced4ddcb4097134ff3c332f xmlns="132e3deb-ffc5-4879-bf82-39fa259feb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7492985978474F93F3EF6704775F5E" ma:contentTypeVersion="11" ma:contentTypeDescription="新しいドキュメントを作成します。" ma:contentTypeScope="" ma:versionID="e74555a74c484dab9c60c8bca3418227">
  <xsd:schema xmlns:xsd="http://www.w3.org/2001/XMLSchema" xmlns:xs="http://www.w3.org/2001/XMLSchema" xmlns:p="http://schemas.microsoft.com/office/2006/metadata/properties" xmlns:ns2="132e3deb-ffc5-4879-bf82-39fa259feb00" xmlns:ns3="2b9522af-bf18-45db-b254-71caab16b7a4" targetNamespace="http://schemas.microsoft.com/office/2006/metadata/properties" ma:root="true" ma:fieldsID="7514f4ac21a957e08cdaa585d8ee4d2a" ns2:_="" ns3:_="">
    <xsd:import namespace="132e3deb-ffc5-4879-bf82-39fa259feb00"/>
    <xsd:import namespace="2b9522af-bf18-45db-b254-71caab16b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e3deb-ffc5-4879-bf82-39fa259fe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b610b2a-e2d1-4ea4-b737-8ff7cc98c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522af-bf18-45db-b254-71caab16b7a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c3a3078-369c-4093-9a94-9358087467ec}" ma:internalName="TaxCatchAll" ma:showField="CatchAllData" ma:web="2b9522af-bf18-45db-b254-71caab16b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63ACCC-A78F-4469-9DCD-66A392F5DF3F}">
  <ds:schemaRefs>
    <ds:schemaRef ds:uri="3f2e70ca-00f2-45d1-b420-e6c1fa2518c7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b9522af-bf18-45db-b254-71caab16b7a4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C69AF9C-5428-4680-B0BE-62C35BBE5695}"/>
</file>

<file path=customXml/itemProps3.xml><?xml version="1.0" encoding="utf-8"?>
<ds:datastoreItem xmlns:ds="http://schemas.openxmlformats.org/officeDocument/2006/customXml" ds:itemID="{A36B79D0-B3D8-462A-A7E3-595C792C70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入力欄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金井 伸尚</dc:creator>
  <cp:keywords/>
  <dc:description/>
  <cp:lastModifiedBy>武石 恵</cp:lastModifiedBy>
  <cp:revision/>
  <cp:lastPrinted>2025-04-23T02:06:54Z</cp:lastPrinted>
  <dcterms:created xsi:type="dcterms:W3CDTF">2024-12-25T06:15:35Z</dcterms:created>
  <dcterms:modified xsi:type="dcterms:W3CDTF">2025-06-23T02:35:32Z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0x010100477492985978474F93F3EF6704775F5E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