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TKEA0308\downloads\"/>
    </mc:Choice>
  </mc:AlternateContent>
  <xr:revisionPtr revIDLastSave="0" documentId="13_ncr:1_{B91E4293-55FD-494B-A653-A8AA96CD995E}" xr6:coauthVersionLast="47" xr6:coauthVersionMax="47" xr10:uidLastSave="{00000000-0000-0000-0000-000000000000}"/>
  <bookViews>
    <workbookView xWindow="-120" yWindow="-120" windowWidth="29040" windowHeight="15840" xr2:uid="{533E9A6B-5AFD-49DF-8789-1436AECD713F}"/>
  </bookViews>
  <sheets>
    <sheet name="Sheet1" sheetId="1" r:id="rId1"/>
  </sheets>
  <definedNames>
    <definedName name="_xlnm.Print_Area" localSheetId="0">Sheet1!$A$1:$L$43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K42" i="1"/>
  <c r="K40" i="1"/>
  <c r="K38" i="1"/>
  <c r="K37" i="1"/>
  <c r="K36" i="1"/>
  <c r="K39" i="1"/>
  <c r="C7" i="1"/>
  <c r="C13" i="1" s="1"/>
  <c r="D23" i="1"/>
  <c r="D29" i="1" s="1"/>
  <c r="K41" i="1"/>
  <c r="K35" i="1"/>
  <c r="D13" i="1"/>
  <c r="E7" i="1" l="1"/>
  <c r="E13" i="1" s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D7" authorId="0" shapeId="0" xr:uid="{002A1610-B35A-4516-89FC-1904C833B351}">
      <text>
        <r>
          <rPr>
            <b/>
            <sz val="9"/>
            <color indexed="81"/>
            <rFont val="MS P ゴシック"/>
            <family val="3"/>
            <charset val="128"/>
          </rPr>
          <t>3.補助対象経費の各事業の合計額と一致する</t>
        </r>
      </text>
    </comment>
    <comment ref="H7" authorId="0" shapeId="0" xr:uid="{7E37A0E7-37E3-475F-BEEF-E3DDAB44453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補助率注意
</t>
        </r>
      </text>
    </comment>
    <comment ref="K42" authorId="0" shapeId="0" xr:uid="{2957CF27-2893-4077-AFCE-732C11BF5117}">
      <text>
        <r>
          <rPr>
            <b/>
            <sz val="9"/>
            <color indexed="81"/>
            <rFont val="MS P ゴシック"/>
            <family val="3"/>
            <charset val="128"/>
          </rPr>
          <t>行を増減した場合、合計に漏れがないかチェック
１．の同一色セルと値が一致</t>
        </r>
      </text>
    </comment>
  </commentList>
</comments>
</file>

<file path=xl/sharedStrings.xml><?xml version="1.0" encoding="utf-8"?>
<sst xmlns="http://schemas.openxmlformats.org/spreadsheetml/2006/main" count="53" uniqueCount="51">
  <si>
    <t>（別紙２）</t>
  </si>
  <si>
    <t>経費計画書</t>
  </si>
  <si>
    <t>経費区分</t>
  </si>
  <si>
    <t>（事業名）</t>
  </si>
  <si>
    <t>備　考</t>
  </si>
  <si>
    <t>●●事業</t>
  </si>
  <si>
    <t>合計</t>
  </si>
  <si>
    <t>※「自己調達資金等」とは、「国庫補助事業に要する経費」のうち、「国庫補助金交付申請額」以外の額。</t>
  </si>
  <si>
    <t>都道府県の補助金</t>
  </si>
  <si>
    <t>市区町村の補助金</t>
  </si>
  <si>
    <t>組合等又は団体等の資金</t>
  </si>
  <si>
    <t>その他（借入金・参加者負担金等）</t>
  </si>
  <si>
    <t>内容</t>
  </si>
  <si>
    <t>企画会議費</t>
  </si>
  <si>
    <t>１.補助対象経費等</t>
  </si>
  <si>
    <t>(例：需要開拓事業）</t>
  </si>
  <si>
    <t>(例：意匠開発事業）</t>
  </si>
  <si>
    <t>２.補助事業に要する経費の調達方法</t>
  </si>
  <si>
    <t>３.経費積算内訳（国庫補助対象経費の算出基礎）　　　　　　　　　　　</t>
  </si>
  <si>
    <t>※「国庫補助事業に要する経費」とは、当該事業を遂行するのに必要な経費。</t>
    <phoneticPr fontId="2"/>
  </si>
  <si>
    <t>※「国庫補助金交付申請額」とは、「国庫補助対象経費」のうち、補助金の交付を希望する額で、その限度額は「補助対象経費」に補助率を乗じた額になる。</t>
    <phoneticPr fontId="2"/>
  </si>
  <si>
    <t>国庫補助事業に要する経費</t>
    <rPh sb="7" eb="8">
      <t>ヨウ</t>
    </rPh>
    <rPh sb="10" eb="12">
      <t>ケイヒ</t>
    </rPh>
    <phoneticPr fontId="2"/>
  </si>
  <si>
    <t>国庫補助金
交付申請額</t>
    <phoneticPr fontId="2"/>
  </si>
  <si>
    <t>自己調達
資金等</t>
    <phoneticPr fontId="2"/>
  </si>
  <si>
    <t>国庫補助
対象経費</t>
    <phoneticPr fontId="2"/>
  </si>
  <si>
    <t>（単位：円）</t>
  </si>
  <si>
    <t>※「国庫補助対象経費」とは、「国庫補助事業に要する経費」のうち、補助対象となる経費。</t>
    <phoneticPr fontId="2"/>
  </si>
  <si>
    <t>※ ３．経費積算内訳のとおり。</t>
    <phoneticPr fontId="2"/>
  </si>
  <si>
    <t>　自己調達資金等</t>
    <phoneticPr fontId="2"/>
  </si>
  <si>
    <t>費　　　　　目</t>
    <phoneticPr fontId="2"/>
  </si>
  <si>
    <t>金　　額</t>
    <phoneticPr fontId="2"/>
  </si>
  <si>
    <t>合　　　　　計</t>
    <phoneticPr fontId="2"/>
  </si>
  <si>
    <t>※振興計画の後継者育成事業における①後継者・従事者育成、②若年層等後継者創出育成の内容は、それぞれ内容に、各々①、②と記載した上で記述すること。</t>
    <phoneticPr fontId="2"/>
  </si>
  <si>
    <t>　国庫補助金申請額</t>
    <phoneticPr fontId="2"/>
  </si>
  <si>
    <t>（単価）</t>
    <rPh sb="1" eb="3">
      <t>タンカ</t>
    </rPh>
    <phoneticPr fontId="2"/>
  </si>
  <si>
    <t>（員数）</t>
    <rPh sb="1" eb="3">
      <t>インスウ</t>
    </rPh>
    <phoneticPr fontId="2"/>
  </si>
  <si>
    <t>（回数）</t>
    <rPh sb="1" eb="3">
      <t>カイスウ</t>
    </rPh>
    <phoneticPr fontId="2"/>
  </si>
  <si>
    <t>（経費）</t>
    <rPh sb="1" eb="3">
      <t>ケイヒ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</si>
  <si>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</si>
  <si>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</si>
  <si>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回</t>
    <rPh sb="0" eb="1">
      <t>カイ</t>
    </rPh>
    <phoneticPr fontId="2"/>
  </si>
  <si>
    <t>委員謝金</t>
    <phoneticPr fontId="2"/>
  </si>
  <si>
    <t>算出基礎</t>
    <phoneticPr fontId="2"/>
  </si>
  <si>
    <t>備考</t>
    <phoneticPr fontId="2"/>
  </si>
  <si>
    <t>金額</t>
    <rPh sb="0" eb="2">
      <t>キンガク</t>
    </rPh>
    <phoneticPr fontId="2"/>
  </si>
  <si>
    <t>【記載例】需要開拓事業</t>
    <phoneticPr fontId="2"/>
  </si>
  <si>
    <t>合計</t>
    <rPh sb="0" eb="2">
      <t>ゴウケイ</t>
    </rPh>
    <phoneticPr fontId="2"/>
  </si>
  <si>
    <t>経費区分
（事業名）</t>
    <phoneticPr fontId="2"/>
  </si>
  <si>
    <t>　（単位：円）</t>
    <phoneticPr fontId="2"/>
  </si>
  <si>
    <t>※行が足りないときは足す</t>
    <rPh sb="1" eb="2">
      <t>ギョウ</t>
    </rPh>
    <rPh sb="3" eb="4">
      <t>タ</t>
    </rPh>
    <rPh sb="10" eb="11">
      <t>タ</t>
    </rPh>
    <phoneticPr fontId="2"/>
  </si>
  <si>
    <t>※消費税仕入控除税額がある場合は税抜き。ない場合（免税事業者等）は税込み価格</t>
    <rPh sb="1" eb="4">
      <t>ショウヒゼイ</t>
    </rPh>
    <rPh sb="4" eb="6">
      <t>シイ</t>
    </rPh>
    <rPh sb="6" eb="8">
      <t>コウジョ</t>
    </rPh>
    <rPh sb="8" eb="10">
      <t>ゼイガク</t>
    </rPh>
    <rPh sb="13" eb="15">
      <t>バアイ</t>
    </rPh>
    <rPh sb="16" eb="18">
      <t>ゼイヌ</t>
    </rPh>
    <rPh sb="22" eb="24">
      <t>バアイ</t>
    </rPh>
    <rPh sb="25" eb="27">
      <t>メンゼイ</t>
    </rPh>
    <rPh sb="27" eb="30">
      <t>ジギョウシャ</t>
    </rPh>
    <rPh sb="30" eb="31">
      <t>トウ</t>
    </rPh>
    <rPh sb="33" eb="35">
      <t>ゼイコ</t>
    </rPh>
    <rPh sb="36" eb="38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</si>
</sst>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38" fontId="8" fillId="0" borderId="13" xfId="1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8" fontId="5" fillId="0" borderId="2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right" vertical="center" shrinkToFit="1"/>
    </xf>
    <xf numFmtId="3" fontId="13" fillId="0" borderId="10" xfId="0" applyNumberFormat="1" applyFont="1" applyBorder="1" applyAlignment="1">
      <alignment horizontal="right" vertical="center" shrinkToFit="1"/>
    </xf>
    <xf numFmtId="3" fontId="13" fillId="0" borderId="11" xfId="0" applyNumberFormat="1" applyFont="1" applyBorder="1" applyAlignment="1">
      <alignment horizontal="left" vertical="center" shrinkToFit="1"/>
    </xf>
    <xf numFmtId="38" fontId="14" fillId="0" borderId="13" xfId="1" applyFont="1" applyBorder="1" applyAlignment="1">
      <alignment vertical="center" shrinkToFit="1"/>
    </xf>
    <xf numFmtId="12" fontId="0" fillId="0" borderId="0" xfId="0" applyNumberFormat="1">
      <alignment vertical="center"/>
    </xf>
    <xf numFmtId="0" fontId="13" fillId="0" borderId="1" xfId="0" applyFont="1" applyBorder="1" applyAlignment="1">
      <alignment horizontal="lef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8" fillId="2" borderId="13" xfId="1" applyFont="1" applyFill="1" applyBorder="1" applyAlignment="1">
      <alignment vertical="center"/>
    </xf>
    <xf numFmtId="38" fontId="5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38" fontId="5" fillId="0" borderId="10" xfId="0" applyNumberFormat="1" applyFont="1" applyBorder="1" applyAlignment="1">
      <alignment horizontal="right" vertical="center"/>
    </xf>
    <xf numFmtId="38" fontId="5" fillId="0" borderId="13" xfId="0" applyNumberFormat="1" applyFont="1" applyBorder="1" applyAlignment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250C-070F-4FFD-96E1-420215DF84AD}">
  <dimension ref="A1:P44"/>
  <sheetViews>
    <sheetView tabSelected="1" view="pageBreakPreview" zoomScale="108" zoomScaleNormal="100" workbookViewId="0">
      <selection activeCell="H9" sqref="H9:J9"/>
    </sheetView>
  </sheetViews>
  <sheetFormatPr defaultColWidth="8.625" defaultRowHeight="13.5"/>
  <cols>
    <col min="1" max="1" width="4" style="7" customWidth="1"/>
    <col min="2" max="2" width="12.875" style="7" customWidth="1"/>
    <col min="3" max="3" width="11.25" style="7" customWidth="1"/>
    <col min="4" max="4" width="11.25" style="7" bestFit="1" customWidth="1"/>
    <col min="5" max="5" width="5.875" style="7" customWidth="1"/>
    <col min="6" max="6" width="3.25" style="7" bestFit="1" customWidth="1"/>
    <col min="7" max="7" width="3.125" style="7" customWidth="1"/>
    <col min="8" max="10" width="3.75" style="7" customWidth="1"/>
    <col min="11" max="11" width="9.5" style="7" customWidth="1"/>
    <col min="12" max="12" width="7.875" style="1" customWidth="1"/>
    <col min="13" max="14" width="8.625" style="1"/>
    <col min="15" max="16" width="9.75" style="1" bestFit="1" customWidth="1"/>
    <col min="17" max="16384" width="8.625" style="1"/>
  </cols>
  <sheetData>
    <row r="1" spans="1:16">
      <c r="A1" s="6" t="s">
        <v>0</v>
      </c>
      <c r="B1" s="6"/>
    </row>
    <row r="2" spans="1:16" ht="17.100000000000001" customHeight="1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6">
      <c r="A3" s="1"/>
      <c r="B3" s="1"/>
    </row>
    <row r="4" spans="1:16">
      <c r="A4" s="2" t="s">
        <v>14</v>
      </c>
      <c r="B4" s="2"/>
    </row>
    <row r="5" spans="1:16">
      <c r="A5" s="2"/>
      <c r="B5" s="2"/>
      <c r="K5" s="18" t="s">
        <v>25</v>
      </c>
    </row>
    <row r="6" spans="1:16" ht="34.5" customHeight="1">
      <c r="A6" s="49" t="s">
        <v>47</v>
      </c>
      <c r="B6" s="50"/>
      <c r="C6" s="21" t="s">
        <v>21</v>
      </c>
      <c r="D6" s="13" t="s">
        <v>24</v>
      </c>
      <c r="E6" s="49" t="s">
        <v>23</v>
      </c>
      <c r="F6" s="91"/>
      <c r="G6" s="92"/>
      <c r="H6" s="59" t="s">
        <v>22</v>
      </c>
      <c r="I6" s="59"/>
      <c r="J6" s="59"/>
      <c r="K6" s="3" t="s">
        <v>4</v>
      </c>
      <c r="O6" s="41"/>
      <c r="P6" s="41"/>
    </row>
    <row r="7" spans="1:16" ht="15.95" customHeight="1">
      <c r="A7" s="85" t="s">
        <v>5</v>
      </c>
      <c r="B7" s="86"/>
      <c r="C7" s="14">
        <f>D7*1.1</f>
        <v>0</v>
      </c>
      <c r="D7" s="14"/>
      <c r="E7" s="93">
        <f>C7-H7</f>
        <v>0</v>
      </c>
      <c r="F7" s="94"/>
      <c r="G7" s="95"/>
      <c r="H7" s="60">
        <f>ROUNDDOWN(D7*2/3,0)</f>
        <v>0</v>
      </c>
      <c r="I7" s="60"/>
      <c r="J7" s="60"/>
      <c r="K7" s="4"/>
      <c r="O7" s="43"/>
      <c r="P7" s="44"/>
    </row>
    <row r="8" spans="1:16" ht="15.95" customHeight="1">
      <c r="A8" s="30" t="s">
        <v>15</v>
      </c>
      <c r="B8" s="31"/>
      <c r="C8" s="15"/>
      <c r="D8" s="15"/>
      <c r="E8" s="53"/>
      <c r="F8" s="54"/>
      <c r="G8" s="55"/>
      <c r="H8" s="61"/>
      <c r="I8" s="61"/>
      <c r="J8" s="61"/>
      <c r="K8" s="4"/>
      <c r="O8" s="43"/>
      <c r="P8" s="44"/>
    </row>
    <row r="9" spans="1:16" ht="15.95" customHeight="1">
      <c r="A9" s="10" t="s">
        <v>5</v>
      </c>
      <c r="B9" s="11"/>
      <c r="C9" s="15"/>
      <c r="D9" s="15"/>
      <c r="E9" s="53"/>
      <c r="F9" s="54"/>
      <c r="G9" s="55"/>
      <c r="H9" s="61"/>
      <c r="I9" s="61"/>
      <c r="J9" s="61"/>
      <c r="K9" s="4"/>
      <c r="O9" s="43"/>
      <c r="P9" s="44"/>
    </row>
    <row r="10" spans="1:16" ht="15.95" customHeight="1">
      <c r="A10" s="87" t="s">
        <v>16</v>
      </c>
      <c r="B10" s="88"/>
      <c r="C10" s="15"/>
      <c r="D10" s="15"/>
      <c r="E10" s="53"/>
      <c r="F10" s="54"/>
      <c r="G10" s="55"/>
      <c r="H10" s="61"/>
      <c r="I10" s="61"/>
      <c r="J10" s="61"/>
      <c r="K10" s="4"/>
      <c r="O10" s="43"/>
      <c r="P10" s="44"/>
    </row>
    <row r="11" spans="1:16" ht="15.95" customHeight="1">
      <c r="A11" s="87"/>
      <c r="B11" s="88"/>
      <c r="C11" s="15"/>
      <c r="D11" s="15"/>
      <c r="E11" s="53"/>
      <c r="F11" s="54"/>
      <c r="G11" s="55"/>
      <c r="H11" s="61"/>
      <c r="I11" s="61"/>
      <c r="J11" s="61"/>
      <c r="K11" s="4"/>
      <c r="O11" s="43"/>
      <c r="P11" s="44"/>
    </row>
    <row r="12" spans="1:16" ht="15.95" customHeight="1">
      <c r="A12" s="85"/>
      <c r="B12" s="86"/>
      <c r="C12" s="15"/>
      <c r="D12" s="15"/>
      <c r="E12" s="53"/>
      <c r="F12" s="54"/>
      <c r="G12" s="55"/>
      <c r="H12" s="61"/>
      <c r="I12" s="61"/>
      <c r="J12" s="61"/>
      <c r="K12" s="5"/>
      <c r="O12" s="43"/>
      <c r="P12" s="44"/>
    </row>
    <row r="13" spans="1:16" ht="15.95" customHeight="1">
      <c r="A13" s="85" t="s">
        <v>6</v>
      </c>
      <c r="B13" s="86"/>
      <c r="C13" s="19">
        <f>SUM(C7:C12)</f>
        <v>0</v>
      </c>
      <c r="D13" s="46">
        <f>SUM(D7:D12)</f>
        <v>0</v>
      </c>
      <c r="E13" s="56">
        <f>SUM(E7:E12)</f>
        <v>0</v>
      </c>
      <c r="F13" s="57"/>
      <c r="G13" s="58"/>
      <c r="H13" s="47">
        <f>SUM(H7:H12)</f>
        <v>0</v>
      </c>
      <c r="I13" s="47"/>
      <c r="J13" s="47"/>
      <c r="K13" s="5"/>
      <c r="L13"/>
      <c r="O13" s="43"/>
      <c r="P13" s="44"/>
    </row>
    <row r="14" spans="1:16" ht="14.1" customHeight="1">
      <c r="A14" s="48" t="s">
        <v>27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/>
    </row>
    <row r="15" spans="1:16" s="16" customFormat="1" ht="14.1" customHeight="1">
      <c r="A15" s="90" t="s">
        <v>19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16" s="16" customFormat="1" ht="14.1" customHeight="1">
      <c r="A16" s="90" t="s">
        <v>26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</row>
    <row r="17" spans="1:12" s="16" customFormat="1" ht="14.1" customHeight="1">
      <c r="A17" s="90" t="s">
        <v>7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s="16" customFormat="1" ht="31.5" customHeight="1">
      <c r="A18" s="90" t="s">
        <v>20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  <row r="19" spans="1:12">
      <c r="A19" s="2"/>
      <c r="B19" s="2"/>
    </row>
    <row r="20" spans="1:12">
      <c r="A20" s="2" t="s">
        <v>17</v>
      </c>
      <c r="B20" s="2"/>
    </row>
    <row r="21" spans="1:12">
      <c r="A21" s="2"/>
      <c r="B21" s="2"/>
      <c r="D21" s="18" t="s">
        <v>25</v>
      </c>
      <c r="E21" s="18"/>
      <c r="F21" s="18"/>
      <c r="G21" s="18"/>
      <c r="H21" s="18"/>
      <c r="I21" s="1"/>
      <c r="J21" s="1"/>
      <c r="K21" s="1"/>
    </row>
    <row r="22" spans="1:12" ht="17.45" customHeight="1">
      <c r="A22" s="62" t="s">
        <v>29</v>
      </c>
      <c r="B22" s="69"/>
      <c r="C22" s="50"/>
      <c r="D22" s="3" t="s">
        <v>30</v>
      </c>
      <c r="E22" s="20"/>
      <c r="F22" s="20"/>
      <c r="G22" s="20"/>
      <c r="H22" s="20"/>
      <c r="I22" s="1"/>
      <c r="J22" s="1"/>
    </row>
    <row r="23" spans="1:12" ht="17.45" customHeight="1">
      <c r="A23" s="78" t="s">
        <v>28</v>
      </c>
      <c r="B23" s="79"/>
      <c r="C23" s="79"/>
      <c r="D23" s="32">
        <f>SUM(D24:D27)</f>
        <v>0</v>
      </c>
      <c r="E23" s="17"/>
      <c r="F23" s="17"/>
      <c r="G23" s="17"/>
      <c r="H23" s="17"/>
      <c r="I23" s="1"/>
      <c r="J23" s="1"/>
    </row>
    <row r="24" spans="1:12" ht="17.45" customHeight="1">
      <c r="A24" s="9"/>
      <c r="B24" s="76" t="s">
        <v>8</v>
      </c>
      <c r="C24" s="77"/>
      <c r="D24" s="32">
        <v>0</v>
      </c>
      <c r="E24" s="17"/>
      <c r="F24" s="17"/>
      <c r="G24" s="17"/>
      <c r="H24" s="17"/>
      <c r="I24" s="1"/>
      <c r="J24" s="1"/>
    </row>
    <row r="25" spans="1:12" ht="17.45" customHeight="1">
      <c r="A25" s="9"/>
      <c r="B25" s="76" t="s">
        <v>9</v>
      </c>
      <c r="C25" s="77"/>
      <c r="D25" s="32">
        <v>0</v>
      </c>
      <c r="E25" s="17"/>
      <c r="F25" s="17"/>
      <c r="G25" s="17"/>
      <c r="H25" s="17"/>
      <c r="I25" s="1"/>
      <c r="J25" s="1"/>
    </row>
    <row r="26" spans="1:12" ht="17.45" customHeight="1">
      <c r="A26" s="9"/>
      <c r="B26" s="76" t="s">
        <v>10</v>
      </c>
      <c r="C26" s="77"/>
      <c r="D26" s="32">
        <v>0</v>
      </c>
      <c r="E26" s="17"/>
      <c r="F26" s="17"/>
      <c r="G26" s="17"/>
      <c r="H26" s="17"/>
      <c r="I26" s="1"/>
      <c r="J26" s="1"/>
    </row>
    <row r="27" spans="1:12" ht="17.45" customHeight="1">
      <c r="A27" s="8"/>
      <c r="B27" s="76" t="s">
        <v>11</v>
      </c>
      <c r="C27" s="77"/>
      <c r="D27" s="32">
        <v>0</v>
      </c>
      <c r="E27" s="17"/>
      <c r="F27" s="17"/>
      <c r="G27" s="17"/>
      <c r="H27" s="17"/>
      <c r="I27" s="1"/>
      <c r="J27" s="1"/>
    </row>
    <row r="28" spans="1:12" ht="17.45" customHeight="1" thickBot="1">
      <c r="A28" s="80" t="s">
        <v>33</v>
      </c>
      <c r="B28" s="81"/>
      <c r="C28" s="81"/>
      <c r="D28" s="33">
        <v>0</v>
      </c>
      <c r="E28" s="17"/>
      <c r="F28" s="17"/>
      <c r="G28" s="17"/>
      <c r="H28" s="17"/>
      <c r="I28" s="1"/>
      <c r="J28" s="1"/>
    </row>
    <row r="29" spans="1:12" ht="17.45" customHeight="1" thickTop="1">
      <c r="A29" s="82" t="s">
        <v>31</v>
      </c>
      <c r="B29" s="83"/>
      <c r="C29" s="83"/>
      <c r="D29" s="34">
        <f>D23+D28</f>
        <v>0</v>
      </c>
      <c r="E29" s="17"/>
      <c r="F29" s="17"/>
      <c r="G29" s="17"/>
      <c r="H29" s="17"/>
      <c r="I29" s="1"/>
      <c r="J29" s="1"/>
    </row>
    <row r="30" spans="1:12" ht="11.45" customHeight="1">
      <c r="A30" s="2"/>
      <c r="B30" s="2"/>
    </row>
    <row r="31" spans="1:12" ht="15.95" customHeight="1">
      <c r="A31" s="2" t="s">
        <v>18</v>
      </c>
      <c r="B31" s="2"/>
    </row>
    <row r="32" spans="1:12" ht="15.95" customHeight="1">
      <c r="A32" s="2"/>
      <c r="B32" s="2"/>
      <c r="K32" s="1"/>
      <c r="L32" s="18" t="s">
        <v>48</v>
      </c>
    </row>
    <row r="33" spans="1:14" ht="15.95" customHeight="1">
      <c r="A33" s="72" t="s">
        <v>2</v>
      </c>
      <c r="B33" s="73"/>
      <c r="C33" s="63" t="s">
        <v>12</v>
      </c>
      <c r="D33" s="62" t="s">
        <v>42</v>
      </c>
      <c r="E33" s="69"/>
      <c r="F33" s="69"/>
      <c r="G33" s="69"/>
      <c r="H33" s="69"/>
      <c r="I33" s="69"/>
      <c r="J33" s="69"/>
      <c r="K33" s="50"/>
      <c r="L33" s="63" t="s">
        <v>43</v>
      </c>
      <c r="N33" s="1" t="s">
        <v>50</v>
      </c>
    </row>
    <row r="34" spans="1:14" ht="15.95" customHeight="1">
      <c r="A34" s="74" t="s">
        <v>3</v>
      </c>
      <c r="B34" s="75"/>
      <c r="C34" s="64"/>
      <c r="D34" s="22" t="s">
        <v>37</v>
      </c>
      <c r="E34" s="70" t="s">
        <v>34</v>
      </c>
      <c r="F34" s="71"/>
      <c r="G34" s="70" t="s">
        <v>35</v>
      </c>
      <c r="H34" s="71"/>
      <c r="I34" s="70" t="s">
        <v>36</v>
      </c>
      <c r="J34" s="71"/>
      <c r="K34" s="23" t="s">
        <v>44</v>
      </c>
      <c r="L34" s="64"/>
      <c r="N34" s="1" t="s">
        <v>49</v>
      </c>
    </row>
    <row r="35" spans="1:14" ht="15.95" customHeight="1">
      <c r="A35" s="65" t="s">
        <v>45</v>
      </c>
      <c r="B35" s="66"/>
      <c r="C35" s="42" t="s">
        <v>13</v>
      </c>
      <c r="D35" s="42" t="s">
        <v>41</v>
      </c>
      <c r="E35" s="35">
        <v>8000</v>
      </c>
      <c r="F35" s="36" t="s">
        <v>39</v>
      </c>
      <c r="G35" s="37">
        <v>5</v>
      </c>
      <c r="H35" s="36" t="s">
        <v>38</v>
      </c>
      <c r="I35" s="38">
        <v>2</v>
      </c>
      <c r="J35" s="39" t="s">
        <v>40</v>
      </c>
      <c r="K35" s="40">
        <f>E35*G35*I35</f>
        <v>80000</v>
      </c>
      <c r="L35" s="12"/>
    </row>
    <row r="36" spans="1:14" ht="15.95" customHeight="1">
      <c r="A36" s="51"/>
      <c r="B36" s="52"/>
      <c r="C36" s="5"/>
      <c r="D36" s="5"/>
      <c r="E36" s="10"/>
      <c r="F36" s="11"/>
      <c r="G36" s="10"/>
      <c r="H36" s="11"/>
      <c r="I36" s="25"/>
      <c r="J36" s="24"/>
      <c r="K36" s="29">
        <f>E36*G36*I36</f>
        <v>0</v>
      </c>
      <c r="L36" s="12"/>
    </row>
    <row r="37" spans="1:14" ht="15.95" customHeight="1">
      <c r="A37" s="67"/>
      <c r="B37" s="68"/>
      <c r="C37" s="5"/>
      <c r="D37" s="5"/>
      <c r="E37" s="10"/>
      <c r="F37" s="11"/>
      <c r="G37" s="10"/>
      <c r="H37" s="11"/>
      <c r="I37" s="10"/>
      <c r="J37" s="11"/>
      <c r="K37" s="29">
        <f t="shared" ref="K37:K38" si="0">E37*G37*I37</f>
        <v>0</v>
      </c>
      <c r="L37" s="12"/>
    </row>
    <row r="38" spans="1:14" ht="15.95" customHeight="1">
      <c r="A38" s="51"/>
      <c r="B38" s="52"/>
      <c r="C38" s="5"/>
      <c r="D38" s="5"/>
      <c r="E38" s="10"/>
      <c r="F38" s="11"/>
      <c r="G38" s="10"/>
      <c r="H38" s="11"/>
      <c r="I38" s="10"/>
      <c r="J38" s="11"/>
      <c r="K38" s="29">
        <f t="shared" si="0"/>
        <v>0</v>
      </c>
      <c r="L38" s="12"/>
    </row>
    <row r="39" spans="1:14" ht="15.95" customHeight="1">
      <c r="A39" s="51"/>
      <c r="B39" s="52"/>
      <c r="C39" s="5"/>
      <c r="D39" s="5"/>
      <c r="E39" s="10"/>
      <c r="F39" s="11"/>
      <c r="G39" s="10"/>
      <c r="H39" s="11"/>
      <c r="I39" s="25"/>
      <c r="J39" s="24"/>
      <c r="K39" s="29">
        <f>E39*G39*I39</f>
        <v>0</v>
      </c>
      <c r="L39" s="12"/>
    </row>
    <row r="40" spans="1:14" ht="15.95" customHeight="1">
      <c r="A40" s="67"/>
      <c r="B40" s="68"/>
      <c r="C40" s="5"/>
      <c r="D40" s="5"/>
      <c r="E40" s="10"/>
      <c r="F40" s="11"/>
      <c r="G40" s="10"/>
      <c r="H40" s="11"/>
      <c r="I40" s="10"/>
      <c r="J40" s="11"/>
      <c r="K40" s="29">
        <f>E40*G40*I40</f>
        <v>0</v>
      </c>
      <c r="L40" s="12"/>
    </row>
    <row r="41" spans="1:14" ht="15.95" customHeight="1">
      <c r="A41" s="51"/>
      <c r="B41" s="52"/>
      <c r="C41" s="5"/>
      <c r="D41" s="5"/>
      <c r="E41" s="10"/>
      <c r="F41" s="11"/>
      <c r="G41" s="10"/>
      <c r="H41" s="11"/>
      <c r="I41" s="10"/>
      <c r="J41" s="11"/>
      <c r="K41" s="29">
        <f t="shared" ref="K41" si="1">E41*G41*I41</f>
        <v>0</v>
      </c>
      <c r="L41" s="12"/>
    </row>
    <row r="42" spans="1:14" ht="15.95" customHeight="1">
      <c r="A42" s="62" t="s">
        <v>46</v>
      </c>
      <c r="B42" s="50"/>
      <c r="C42" s="26"/>
      <c r="D42" s="26"/>
      <c r="E42" s="27"/>
      <c r="F42" s="28"/>
      <c r="G42" s="27"/>
      <c r="H42" s="28"/>
      <c r="I42" s="27"/>
      <c r="J42" s="28"/>
      <c r="K42" s="45">
        <f>SUM(K35:K41)</f>
        <v>80000</v>
      </c>
      <c r="L42" s="12"/>
    </row>
    <row r="43" spans="1:14" ht="27.95" customHeight="1">
      <c r="A43" s="48" t="s">
        <v>32</v>
      </c>
      <c r="B43" s="48"/>
      <c r="C43" s="84"/>
      <c r="D43" s="84"/>
      <c r="E43" s="84"/>
      <c r="F43" s="84"/>
      <c r="G43" s="84"/>
      <c r="H43" s="84"/>
      <c r="I43" s="84"/>
      <c r="J43" s="84"/>
      <c r="K43" s="84"/>
    </row>
    <row r="44" spans="1:14">
      <c r="A44" s="2"/>
      <c r="B44" s="2"/>
    </row>
  </sheetData>
  <mergeCells count="53">
    <mergeCell ref="A2:L2"/>
    <mergeCell ref="A15:L15"/>
    <mergeCell ref="A16:L16"/>
    <mergeCell ref="A17:L17"/>
    <mergeCell ref="A18:L18"/>
    <mergeCell ref="E10:G10"/>
    <mergeCell ref="E6:G6"/>
    <mergeCell ref="E7:G7"/>
    <mergeCell ref="E8:G8"/>
    <mergeCell ref="E9:G9"/>
    <mergeCell ref="A43:K43"/>
    <mergeCell ref="A7:B7"/>
    <mergeCell ref="A10:B10"/>
    <mergeCell ref="A11:B11"/>
    <mergeCell ref="A12:B12"/>
    <mergeCell ref="A13:B13"/>
    <mergeCell ref="B24:C24"/>
    <mergeCell ref="B25:C25"/>
    <mergeCell ref="B27:C27"/>
    <mergeCell ref="A23:C23"/>
    <mergeCell ref="A28:C28"/>
    <mergeCell ref="A29:C29"/>
    <mergeCell ref="A22:C22"/>
    <mergeCell ref="A41:B41"/>
    <mergeCell ref="A42:B42"/>
    <mergeCell ref="L33:L34"/>
    <mergeCell ref="A35:B35"/>
    <mergeCell ref="A39:B39"/>
    <mergeCell ref="A37:B37"/>
    <mergeCell ref="A40:B40"/>
    <mergeCell ref="D33:K33"/>
    <mergeCell ref="E34:F34"/>
    <mergeCell ref="G34:H34"/>
    <mergeCell ref="I34:J34"/>
    <mergeCell ref="A33:B33"/>
    <mergeCell ref="A34:B34"/>
    <mergeCell ref="C33:C34"/>
    <mergeCell ref="H13:J13"/>
    <mergeCell ref="A14:K14"/>
    <mergeCell ref="A6:B6"/>
    <mergeCell ref="A36:B36"/>
    <mergeCell ref="A38:B38"/>
    <mergeCell ref="E11:G11"/>
    <mergeCell ref="E12:G12"/>
    <mergeCell ref="E13:G13"/>
    <mergeCell ref="H6:J6"/>
    <mergeCell ref="H7:J7"/>
    <mergeCell ref="H8:J8"/>
    <mergeCell ref="H9:J9"/>
    <mergeCell ref="H10:J10"/>
    <mergeCell ref="H11:J11"/>
    <mergeCell ref="H12:J12"/>
    <mergeCell ref="B26:C26"/>
  </mergeCells>
  <phoneticPr fontId="2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AD48E2B670D9459CCFA996D924B0E9" ma:contentTypeVersion="5" ma:contentTypeDescription="新しいドキュメントを作成します。" ma:contentTypeScope="" ma:versionID="af18cbf9898b60f498852742b8983a14">
  <xsd:schema xmlns:xsd="http://www.w3.org/2001/XMLSchema" xmlns:xs="http://www.w3.org/2001/XMLSchema" xmlns:p="http://schemas.microsoft.com/office/2006/metadata/properties" xmlns:ns2="665cf504-31ba-42b6-9245-511008ea8a60" xmlns:ns3="4025c613-6918-43c7-b98a-4c04dc4206a4" targetNamespace="http://schemas.microsoft.com/office/2006/metadata/properties" ma:root="true" ma:fieldsID="0c12488fbcc2b2dcfcd0190a5cb03576" ns2:_="" ns3:_="">
    <xsd:import namespace="665cf504-31ba-42b6-9245-511008ea8a60"/>
    <xsd:import namespace="4025c613-6918-43c7-b98a-4c04dc420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cf504-31ba-42b6-9245-511008ea8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5c613-6918-43c7-b98a-4c04dc4206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84F18-8CEF-45AC-AF02-8F6D9A801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A0447-D202-45CF-992C-D81C30608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cf504-31ba-42b6-9245-511008ea8a60"/>
    <ds:schemaRef ds:uri="4025c613-6918-43c7-b98a-4c04dc420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2023-12-12T10:08:44Z</cp:lastPrinted>
  <dcterms:created xsi:type="dcterms:W3CDTF">2023-12-12T05:48:05Z</dcterms:created>
  <dcterms:modified xsi:type="dcterms:W3CDTF">2023-12-28T08:58:46Z</dcterms:modified>
</cp:coreProperties>
</file>