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261EF660-2CE4-4469-8D54-6A035F58B075}" xr6:coauthVersionLast="47" xr6:coauthVersionMax="47" xr10:uidLastSave="{00000000-0000-0000-0000-000000000000}"/>
  <bookViews>
    <workbookView xWindow="-120" yWindow="-120" windowWidth="29040" windowHeight="17640" tabRatio="880" xr2:uid="{1F2D30AE-57DA-45BF-9F5C-2EB9FBF1E09C}"/>
  </bookViews>
  <sheets>
    <sheet name="合計" sheetId="2" r:id="rId1"/>
    <sheet name="代表補助事業者" sheetId="4" r:id="rId2"/>
    <sheet name="参加補助事業者①" sheetId="13" r:id="rId3"/>
    <sheet name="参加補助事業者②" sheetId="14" r:id="rId4"/>
    <sheet name="参加補助事業者③" sheetId="15" r:id="rId5"/>
    <sheet name="参加補助事業者④" sheetId="16" r:id="rId6"/>
    <sheet name="参加補助事業者⑤" sheetId="17" r:id="rId7"/>
    <sheet name="記載例（合計）" sheetId="18" r:id="rId8"/>
    <sheet name="記載例（代表補助事業者・参加補助事業者）" sheetId="19" r:id="rId9"/>
  </sheets>
  <definedNames>
    <definedName name="_xlnm.Print_Area" localSheetId="0">合計!$A$1:$H$60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8" l="1"/>
  <c r="F15" i="18"/>
  <c r="E78" i="19"/>
  <c r="F16" i="18"/>
  <c r="F18" i="18"/>
  <c r="F19" i="18"/>
  <c r="F20" i="18"/>
  <c r="F28" i="18" s="1"/>
  <c r="F21" i="18"/>
  <c r="F22" i="18"/>
  <c r="F23" i="18"/>
  <c r="F24" i="18"/>
  <c r="F25" i="18"/>
  <c r="F26" i="18"/>
  <c r="D24" i="18"/>
  <c r="E24" i="18" s="1"/>
  <c r="E61" i="19"/>
  <c r="E60" i="19"/>
  <c r="E59" i="19"/>
  <c r="E58" i="19"/>
  <c r="E61" i="13"/>
  <c r="D24" i="2" s="1"/>
  <c r="E24" i="2" s="1"/>
  <c r="E60" i="4"/>
  <c r="D26" i="2"/>
  <c r="E60" i="13"/>
  <c r="E59" i="13"/>
  <c r="E58" i="13"/>
  <c r="E60" i="14"/>
  <c r="E59" i="14"/>
  <c r="E58" i="14"/>
  <c r="E61" i="14" s="1"/>
  <c r="E61" i="15"/>
  <c r="E60" i="15"/>
  <c r="E59" i="15"/>
  <c r="E58" i="15"/>
  <c r="E60" i="16"/>
  <c r="E59" i="16"/>
  <c r="E58" i="16"/>
  <c r="E61" i="16" s="1"/>
  <c r="E61" i="17"/>
  <c r="E60" i="17"/>
  <c r="E59" i="17"/>
  <c r="E58" i="17"/>
  <c r="E59" i="4"/>
  <c r="E58" i="4"/>
  <c r="E61" i="4" s="1"/>
  <c r="E65" i="4" l="1"/>
  <c r="E64" i="4"/>
  <c r="E63" i="4"/>
  <c r="E66" i="4" s="1"/>
  <c r="E75" i="14"/>
  <c r="E75" i="15"/>
  <c r="E75" i="16"/>
  <c r="E75" i="17"/>
  <c r="E75" i="13"/>
  <c r="E71" i="14"/>
  <c r="E70" i="14"/>
  <c r="E71" i="15"/>
  <c r="E70" i="15"/>
  <c r="E71" i="16"/>
  <c r="E70" i="16"/>
  <c r="E71" i="17"/>
  <c r="E70" i="17"/>
  <c r="E71" i="13"/>
  <c r="E70" i="13"/>
  <c r="E71" i="4"/>
  <c r="E70" i="4"/>
  <c r="E65" i="14"/>
  <c r="E66" i="14" s="1"/>
  <c r="E64" i="14"/>
  <c r="E63" i="14"/>
  <c r="E65" i="15"/>
  <c r="E64" i="15"/>
  <c r="E63" i="15"/>
  <c r="E66" i="15" s="1"/>
  <c r="E65" i="16"/>
  <c r="E64" i="16"/>
  <c r="E63" i="16"/>
  <c r="E66" i="17"/>
  <c r="E65" i="17"/>
  <c r="E64" i="17"/>
  <c r="E63" i="17"/>
  <c r="E65" i="19"/>
  <c r="E64" i="19"/>
  <c r="E63" i="19"/>
  <c r="E66" i="19" s="1"/>
  <c r="D25" i="18" s="1"/>
  <c r="E66" i="13"/>
  <c r="E65" i="13"/>
  <c r="E64" i="13"/>
  <c r="E63" i="13"/>
  <c r="E66" i="16" l="1"/>
  <c r="D25" i="2"/>
  <c r="E25" i="2" s="1"/>
  <c r="E45" i="2"/>
  <c r="F28" i="2"/>
  <c r="E19" i="4"/>
  <c r="E23" i="4"/>
  <c r="E28" i="4"/>
  <c r="E33" i="4"/>
  <c r="E75" i="4"/>
  <c r="E76" i="4"/>
  <c r="E77" i="4" s="1"/>
  <c r="E75" i="19" l="1"/>
  <c r="E71" i="19"/>
  <c r="E70" i="19"/>
  <c r="E69" i="19"/>
  <c r="E55" i="19"/>
  <c r="E54" i="19"/>
  <c r="E53" i="19"/>
  <c r="E50" i="19"/>
  <c r="E49" i="19"/>
  <c r="E48" i="19"/>
  <c r="E45" i="19"/>
  <c r="E44" i="19"/>
  <c r="E43" i="19"/>
  <c r="E40" i="19"/>
  <c r="E39" i="19"/>
  <c r="E38" i="19"/>
  <c r="E41" i="19" s="1"/>
  <c r="D20" i="18" s="1"/>
  <c r="E20" i="18" s="1"/>
  <c r="E35" i="19"/>
  <c r="E34" i="19"/>
  <c r="E33" i="19"/>
  <c r="E30" i="19"/>
  <c r="E29" i="19"/>
  <c r="E28" i="19"/>
  <c r="E25" i="19"/>
  <c r="E24" i="19"/>
  <c r="E23" i="19"/>
  <c r="E20" i="19"/>
  <c r="E19" i="19"/>
  <c r="E18" i="19"/>
  <c r="E14" i="19"/>
  <c r="E13" i="19"/>
  <c r="E12" i="19"/>
  <c r="E15" i="19" s="1"/>
  <c r="E44" i="18"/>
  <c r="F44" i="18" s="1"/>
  <c r="H28" i="18"/>
  <c r="E76" i="17"/>
  <c r="E77" i="17" s="1"/>
  <c r="E69" i="17"/>
  <c r="E72" i="17" s="1"/>
  <c r="E73" i="17" s="1"/>
  <c r="E55" i="17"/>
  <c r="E54" i="17"/>
  <c r="E53" i="17"/>
  <c r="E50" i="17"/>
  <c r="E49" i="17"/>
  <c r="E48" i="17"/>
  <c r="E45" i="17"/>
  <c r="E44" i="17"/>
  <c r="E43" i="17"/>
  <c r="E46" i="17" s="1"/>
  <c r="E40" i="17"/>
  <c r="E39" i="17"/>
  <c r="E38" i="17"/>
  <c r="E35" i="17"/>
  <c r="E34" i="17"/>
  <c r="E33" i="17"/>
  <c r="E36" i="17" s="1"/>
  <c r="E30" i="17"/>
  <c r="E29" i="17"/>
  <c r="E28" i="17"/>
  <c r="E25" i="17"/>
  <c r="E24" i="17"/>
  <c r="E23" i="17"/>
  <c r="E20" i="17"/>
  <c r="E19" i="17"/>
  <c r="E18" i="17"/>
  <c r="E14" i="17"/>
  <c r="E13" i="17"/>
  <c r="E12" i="17"/>
  <c r="E76" i="16"/>
  <c r="E77" i="16" s="1"/>
  <c r="E69" i="16"/>
  <c r="E72" i="16" s="1"/>
  <c r="E73" i="16" s="1"/>
  <c r="E55" i="16"/>
  <c r="E54" i="16"/>
  <c r="E53" i="16"/>
  <c r="E56" i="16" s="1"/>
  <c r="E50" i="16"/>
  <c r="E49" i="16"/>
  <c r="E48" i="16"/>
  <c r="E45" i="16"/>
  <c r="E44" i="16"/>
  <c r="E43" i="16"/>
  <c r="E40" i="16"/>
  <c r="E39" i="16"/>
  <c r="E38" i="16"/>
  <c r="E35" i="16"/>
  <c r="E34" i="16"/>
  <c r="E33" i="16"/>
  <c r="E30" i="16"/>
  <c r="E29" i="16"/>
  <c r="E28" i="16"/>
  <c r="E31" i="16" s="1"/>
  <c r="E25" i="16"/>
  <c r="E24" i="16"/>
  <c r="E23" i="16"/>
  <c r="E20" i="16"/>
  <c r="E19" i="16"/>
  <c r="E18" i="16"/>
  <c r="E14" i="16"/>
  <c r="E13" i="16"/>
  <c r="E12" i="16"/>
  <c r="E76" i="15"/>
  <c r="E77" i="15" s="1"/>
  <c r="E69" i="15"/>
  <c r="E72" i="15" s="1"/>
  <c r="E73" i="15" s="1"/>
  <c r="E55" i="15"/>
  <c r="E54" i="15"/>
  <c r="E53" i="15"/>
  <c r="E50" i="15"/>
  <c r="E49" i="15"/>
  <c r="E48" i="15"/>
  <c r="E51" i="15" s="1"/>
  <c r="E45" i="15"/>
  <c r="E44" i="15"/>
  <c r="E43" i="15"/>
  <c r="E40" i="15"/>
  <c r="E39" i="15"/>
  <c r="E38" i="15"/>
  <c r="E35" i="15"/>
  <c r="E34" i="15"/>
  <c r="E33" i="15"/>
  <c r="E30" i="15"/>
  <c r="E29" i="15"/>
  <c r="E28" i="15"/>
  <c r="E25" i="15"/>
  <c r="E24" i="15"/>
  <c r="E23" i="15"/>
  <c r="E26" i="15" s="1"/>
  <c r="E20" i="15"/>
  <c r="E19" i="15"/>
  <c r="E18" i="15"/>
  <c r="E14" i="15"/>
  <c r="E13" i="15"/>
  <c r="E12" i="15"/>
  <c r="E69" i="14"/>
  <c r="E72" i="14" s="1"/>
  <c r="E73" i="14" s="1"/>
  <c r="E55" i="14"/>
  <c r="E54" i="14"/>
  <c r="E53" i="14"/>
  <c r="E56" i="14" s="1"/>
  <c r="E50" i="14"/>
  <c r="E49" i="14"/>
  <c r="E48" i="14"/>
  <c r="E45" i="14"/>
  <c r="E44" i="14"/>
  <c r="E43" i="14"/>
  <c r="E40" i="14"/>
  <c r="E39" i="14"/>
  <c r="E38" i="14"/>
  <c r="E35" i="14"/>
  <c r="E34" i="14"/>
  <c r="E33" i="14"/>
  <c r="E30" i="14"/>
  <c r="E29" i="14"/>
  <c r="E28" i="14"/>
  <c r="E25" i="14"/>
  <c r="E24" i="14"/>
  <c r="E23" i="14"/>
  <c r="E20" i="14"/>
  <c r="E19" i="14"/>
  <c r="E18" i="14"/>
  <c r="E14" i="14"/>
  <c r="E13" i="14"/>
  <c r="E12" i="14"/>
  <c r="E76" i="13"/>
  <c r="E77" i="13" s="1"/>
  <c r="E69" i="13"/>
  <c r="E72" i="13" s="1"/>
  <c r="E73" i="13" s="1"/>
  <c r="E55" i="13"/>
  <c r="E54" i="13"/>
  <c r="E53" i="13"/>
  <c r="E50" i="13"/>
  <c r="E49" i="13"/>
  <c r="E48" i="13"/>
  <c r="E45" i="13"/>
  <c r="E44" i="13"/>
  <c r="E43" i="13"/>
  <c r="E40" i="13"/>
  <c r="E39" i="13"/>
  <c r="E38" i="13"/>
  <c r="E41" i="13" s="1"/>
  <c r="E35" i="13"/>
  <c r="E34" i="13"/>
  <c r="E33" i="13"/>
  <c r="E30" i="13"/>
  <c r="E29" i="13"/>
  <c r="E28" i="13"/>
  <c r="E25" i="13"/>
  <c r="E24" i="13"/>
  <c r="E23" i="13"/>
  <c r="E20" i="13"/>
  <c r="E19" i="13"/>
  <c r="E18" i="13"/>
  <c r="E14" i="13"/>
  <c r="E13" i="13"/>
  <c r="E12" i="13"/>
  <c r="E69" i="4"/>
  <c r="E72" i="4" s="1"/>
  <c r="E72" i="19" l="1"/>
  <c r="E51" i="19"/>
  <c r="D22" i="18" s="1"/>
  <c r="E22" i="18" s="1"/>
  <c r="E51" i="14"/>
  <c r="E26" i="16"/>
  <c r="E56" i="17"/>
  <c r="E41" i="14"/>
  <c r="E31" i="13"/>
  <c r="E36" i="14"/>
  <c r="E51" i="17"/>
  <c r="E46" i="13"/>
  <c r="E56" i="13"/>
  <c r="E46" i="14"/>
  <c r="E21" i="15"/>
  <c r="E36" i="15"/>
  <c r="E41" i="16"/>
  <c r="E31" i="17"/>
  <c r="E31" i="14"/>
  <c r="E67" i="13"/>
  <c r="E21" i="14"/>
  <c r="E46" i="16"/>
  <c r="E36" i="13"/>
  <c r="E26" i="14"/>
  <c r="E41" i="15"/>
  <c r="E56" i="15"/>
  <c r="E51" i="13"/>
  <c r="E36" i="16"/>
  <c r="E67" i="16" s="1"/>
  <c r="E26" i="17"/>
  <c r="E26" i="13"/>
  <c r="E31" i="15"/>
  <c r="E46" i="15"/>
  <c r="E51" i="16"/>
  <c r="E41" i="17"/>
  <c r="E73" i="4"/>
  <c r="E31" i="19"/>
  <c r="D18" i="18" s="1"/>
  <c r="E18" i="18" s="1"/>
  <c r="E36" i="19"/>
  <c r="D19" i="18" s="1"/>
  <c r="E19" i="18" s="1"/>
  <c r="E56" i="19"/>
  <c r="E26" i="19"/>
  <c r="D17" i="18" s="1"/>
  <c r="E17" i="18" s="1"/>
  <c r="E76" i="19"/>
  <c r="E77" i="19" s="1"/>
  <c r="E21" i="19"/>
  <c r="D16" i="18" s="1"/>
  <c r="E16" i="18" s="1"/>
  <c r="E16" i="19"/>
  <c r="D15" i="18" s="1"/>
  <c r="E15" i="18" s="1"/>
  <c r="E46" i="19"/>
  <c r="D21" i="18" s="1"/>
  <c r="E21" i="18" s="1"/>
  <c r="E21" i="17"/>
  <c r="E15" i="17"/>
  <c r="E16" i="17" s="1"/>
  <c r="E21" i="16"/>
  <c r="E15" i="16"/>
  <c r="E16" i="16" s="1"/>
  <c r="E15" i="15"/>
  <c r="E16" i="15" s="1"/>
  <c r="E77" i="14"/>
  <c r="D27" i="2" s="1"/>
  <c r="E15" i="14"/>
  <c r="E16" i="14"/>
  <c r="E76" i="14"/>
  <c r="E21" i="13"/>
  <c r="E15" i="13"/>
  <c r="E25" i="4"/>
  <c r="E24" i="4"/>
  <c r="E20" i="4"/>
  <c r="E18" i="4"/>
  <c r="E14" i="4"/>
  <c r="E13" i="4"/>
  <c r="E12" i="4"/>
  <c r="E25" i="18" l="1"/>
  <c r="D23" i="18"/>
  <c r="E23" i="18" s="1"/>
  <c r="E73" i="19"/>
  <c r="D26" i="18"/>
  <c r="E26" i="18" s="1"/>
  <c r="E67" i="17"/>
  <c r="E67" i="14"/>
  <c r="E67" i="15"/>
  <c r="E78" i="15" s="1"/>
  <c r="E78" i="14"/>
  <c r="E78" i="16"/>
  <c r="E15" i="4"/>
  <c r="D15" i="2" s="1"/>
  <c r="E15" i="2" s="1"/>
  <c r="D27" i="18"/>
  <c r="D28" i="18" s="1"/>
  <c r="E67" i="19"/>
  <c r="E28" i="18"/>
  <c r="E78" i="17"/>
  <c r="E16" i="13"/>
  <c r="E78" i="13" s="1"/>
  <c r="E16" i="4" l="1"/>
  <c r="E54" i="4"/>
  <c r="E49" i="4"/>
  <c r="E44" i="4"/>
  <c r="E39" i="4"/>
  <c r="E34" i="4"/>
  <c r="E29" i="4"/>
  <c r="E45" i="4" l="1"/>
  <c r="E43" i="4"/>
  <c r="E55" i="4"/>
  <c r="E53" i="4"/>
  <c r="E56" i="4" s="1"/>
  <c r="D23" i="2" s="1"/>
  <c r="E23" i="2" s="1"/>
  <c r="E50" i="4"/>
  <c r="E48" i="4"/>
  <c r="E40" i="4"/>
  <c r="E38" i="4"/>
  <c r="E35" i="4"/>
  <c r="E30" i="4"/>
  <c r="E31" i="4" l="1"/>
  <c r="D18" i="2" s="1"/>
  <c r="E18" i="2" s="1"/>
  <c r="E46" i="4"/>
  <c r="D21" i="2" s="1"/>
  <c r="E21" i="2" s="1"/>
  <c r="E36" i="4"/>
  <c r="D19" i="2" s="1"/>
  <c r="E19" i="2" s="1"/>
  <c r="E26" i="2"/>
  <c r="E41" i="4"/>
  <c r="D20" i="2" s="1"/>
  <c r="E20" i="2" s="1"/>
  <c r="E21" i="4"/>
  <c r="E26" i="4"/>
  <c r="D17" i="2" s="1"/>
  <c r="E17" i="2" s="1"/>
  <c r="E51" i="4"/>
  <c r="D22" i="2" s="1"/>
  <c r="E22" i="2" s="1"/>
  <c r="D16" i="2" l="1"/>
  <c r="E16" i="2" s="1"/>
  <c r="E28" i="2" s="1"/>
  <c r="H28" i="2" s="1"/>
  <c r="E67" i="4"/>
  <c r="D28" i="2" l="1"/>
  <c r="F45" i="2" s="1"/>
  <c r="E78" i="4"/>
</calcChain>
</file>

<file path=xl/sharedStrings.xml><?xml version="1.0" encoding="utf-8"?>
<sst xmlns="http://schemas.openxmlformats.org/spreadsheetml/2006/main" count="1779" uniqueCount="155">
  <si>
    <t>（単位：円）</t>
    <rPh sb="1" eb="3">
      <t>タンイ</t>
    </rPh>
    <rPh sb="4" eb="5">
      <t>エン</t>
    </rPh>
    <phoneticPr fontId="3"/>
  </si>
  <si>
    <t>Ⅰ人件費</t>
    <rPh sb="1" eb="4">
      <t>ジンケンヒ</t>
    </rPh>
    <phoneticPr fontId="3"/>
  </si>
  <si>
    <t>①</t>
  </si>
  <si>
    <t>人件費</t>
  </si>
  <si>
    <t>Ⅱ事業費</t>
    <rPh sb="1" eb="3">
      <t>ジギョウ</t>
    </rPh>
    <rPh sb="3" eb="4">
      <t>ヒ</t>
    </rPh>
    <phoneticPr fontId="3"/>
  </si>
  <si>
    <t>①</t>
    <phoneticPr fontId="3"/>
  </si>
  <si>
    <t>②</t>
    <phoneticPr fontId="3"/>
  </si>
  <si>
    <t>旅費</t>
    <phoneticPr fontId="3"/>
  </si>
  <si>
    <t>③</t>
    <phoneticPr fontId="3"/>
  </si>
  <si>
    <t>会議費</t>
    <rPh sb="0" eb="3">
      <t>カイギヒ</t>
    </rPh>
    <phoneticPr fontId="3"/>
  </si>
  <si>
    <t>④</t>
    <phoneticPr fontId="3"/>
  </si>
  <si>
    <t>⑤</t>
    <phoneticPr fontId="3"/>
  </si>
  <si>
    <t>⑥</t>
    <phoneticPr fontId="3"/>
  </si>
  <si>
    <t>⑦</t>
    <phoneticPr fontId="3"/>
  </si>
  <si>
    <t>⑧</t>
    <phoneticPr fontId="3"/>
  </si>
  <si>
    <t>消耗品費</t>
    <rPh sb="0" eb="3">
      <t>ショウモウヒン</t>
    </rPh>
    <rPh sb="3" eb="4">
      <t>ヒ</t>
    </rPh>
    <phoneticPr fontId="3"/>
  </si>
  <si>
    <t>合計額</t>
    <phoneticPr fontId="3"/>
  </si>
  <si>
    <t>謝金</t>
    <rPh sb="0" eb="2">
      <t>シャキン</t>
    </rPh>
    <phoneticPr fontId="3"/>
  </si>
  <si>
    <t>備品費</t>
    <rPh sb="0" eb="3">
      <t>ビヒンヒ</t>
    </rPh>
    <phoneticPr fontId="3"/>
  </si>
  <si>
    <t>印刷製本費</t>
    <rPh sb="0" eb="2">
      <t>インサツ</t>
    </rPh>
    <rPh sb="2" eb="4">
      <t>セイホン</t>
    </rPh>
    <rPh sb="4" eb="5">
      <t>ヒ</t>
    </rPh>
    <phoneticPr fontId="3"/>
  </si>
  <si>
    <t>補助人件費</t>
    <rPh sb="0" eb="2">
      <t>ホジョ</t>
    </rPh>
    <rPh sb="2" eb="5">
      <t>ジンケンヒ</t>
    </rPh>
    <phoneticPr fontId="3"/>
  </si>
  <si>
    <t>その他諸経費</t>
    <rPh sb="2" eb="3">
      <t>タ</t>
    </rPh>
    <rPh sb="3" eb="6">
      <t>ショケイヒ</t>
    </rPh>
    <phoneticPr fontId="3"/>
  </si>
  <si>
    <t>経費区分及び内訳</t>
    <rPh sb="4" eb="5">
      <t>オヨ</t>
    </rPh>
    <rPh sb="6" eb="8">
      <t>ウチワケ</t>
    </rPh>
    <phoneticPr fontId="2"/>
  </si>
  <si>
    <t>備　考</t>
    <rPh sb="0" eb="1">
      <t>ソナエ</t>
    </rPh>
    <rPh sb="2" eb="3">
      <t>コウ</t>
    </rPh>
    <phoneticPr fontId="3"/>
  </si>
  <si>
    <t>内容</t>
    <rPh sb="0" eb="2">
      <t>ナイヨウ</t>
    </rPh>
    <phoneticPr fontId="3"/>
  </si>
  <si>
    <t>@</t>
  </si>
  <si>
    <t>@</t>
    <phoneticPr fontId="2"/>
  </si>
  <si>
    <t>×</t>
  </si>
  <si>
    <t>×</t>
    <phoneticPr fontId="2"/>
  </si>
  <si>
    <t>円</t>
    <rPh sb="0" eb="1">
      <t>エン</t>
    </rPh>
    <phoneticPr fontId="2"/>
  </si>
  <si>
    <t>時間</t>
    <rPh sb="0" eb="2">
      <t>ジカン</t>
    </rPh>
    <phoneticPr fontId="2"/>
  </si>
  <si>
    <t>人件費計</t>
    <rPh sb="0" eb="3">
      <t>ジンケンヒ</t>
    </rPh>
    <rPh sb="3" eb="4">
      <t>ケイ</t>
    </rPh>
    <phoneticPr fontId="2"/>
  </si>
  <si>
    <t>Ⅰ</t>
    <phoneticPr fontId="2"/>
  </si>
  <si>
    <t>Ⅱ</t>
    <phoneticPr fontId="2"/>
  </si>
  <si>
    <t>事業費計</t>
    <rPh sb="0" eb="2">
      <t>ジギョウ</t>
    </rPh>
    <rPh sb="2" eb="3">
      <t>ヒ</t>
    </rPh>
    <rPh sb="3" eb="4">
      <t>ケイ</t>
    </rPh>
    <phoneticPr fontId="3"/>
  </si>
  <si>
    <t>人</t>
    <rPh sb="0" eb="1">
      <t>ヒト</t>
    </rPh>
    <phoneticPr fontId="2"/>
  </si>
  <si>
    <t>回</t>
    <rPh sb="0" eb="1">
      <t>カイ</t>
    </rPh>
    <phoneticPr fontId="2"/>
  </si>
  <si>
    <t>①</t>
    <phoneticPr fontId="2"/>
  </si>
  <si>
    <t>旅費小計</t>
    <rPh sb="0" eb="2">
      <t>リョヒ</t>
    </rPh>
    <rPh sb="2" eb="4">
      <t>ショウケイ</t>
    </rPh>
    <phoneticPr fontId="2"/>
  </si>
  <si>
    <t>個</t>
    <rPh sb="0" eb="1">
      <t>コ</t>
    </rPh>
    <phoneticPr fontId="2"/>
  </si>
  <si>
    <t>部</t>
    <rPh sb="0" eb="1">
      <t>ブ</t>
    </rPh>
    <phoneticPr fontId="2"/>
  </si>
  <si>
    <t>人件費小計</t>
    <rPh sb="0" eb="3">
      <t>ジンケンヒ</t>
    </rPh>
    <rPh sb="3" eb="5">
      <t>ショウケイ</t>
    </rPh>
    <phoneticPr fontId="2"/>
  </si>
  <si>
    <t>②</t>
    <phoneticPr fontId="2"/>
  </si>
  <si>
    <t>会議費小計</t>
    <rPh sb="0" eb="3">
      <t>カイギヒ</t>
    </rPh>
    <rPh sb="3" eb="5">
      <t>ショウケイ</t>
    </rPh>
    <phoneticPr fontId="2"/>
  </si>
  <si>
    <t>③</t>
    <phoneticPr fontId="2"/>
  </si>
  <si>
    <t>謝金小計</t>
    <rPh sb="0" eb="2">
      <t>シャキン</t>
    </rPh>
    <rPh sb="2" eb="4">
      <t>ショウケイ</t>
    </rPh>
    <phoneticPr fontId="2"/>
  </si>
  <si>
    <t>④</t>
    <phoneticPr fontId="2"/>
  </si>
  <si>
    <t>備品費小計</t>
    <rPh sb="0" eb="3">
      <t>ビヒンヒ</t>
    </rPh>
    <phoneticPr fontId="2"/>
  </si>
  <si>
    <t>⑤</t>
    <phoneticPr fontId="2"/>
  </si>
  <si>
    <t>消耗品費小計</t>
    <rPh sb="0" eb="3">
      <t>ショウモウヒン</t>
    </rPh>
    <rPh sb="3" eb="4">
      <t>ヒ</t>
    </rPh>
    <phoneticPr fontId="2"/>
  </si>
  <si>
    <t>⑥</t>
    <phoneticPr fontId="2"/>
  </si>
  <si>
    <t>印刷製本費小計</t>
    <rPh sb="0" eb="2">
      <t>インサツ</t>
    </rPh>
    <rPh sb="2" eb="4">
      <t>セイホン</t>
    </rPh>
    <rPh sb="4" eb="5">
      <t>ヒ</t>
    </rPh>
    <phoneticPr fontId="2"/>
  </si>
  <si>
    <t>⑦</t>
    <phoneticPr fontId="2"/>
  </si>
  <si>
    <t>補助人件費小計</t>
    <rPh sb="0" eb="2">
      <t>ホジョ</t>
    </rPh>
    <rPh sb="2" eb="5">
      <t>ジンケンヒ</t>
    </rPh>
    <phoneticPr fontId="2"/>
  </si>
  <si>
    <t>⑧</t>
    <phoneticPr fontId="2"/>
  </si>
  <si>
    <t>その他諸経費小計</t>
    <rPh sb="2" eb="3">
      <t>タ</t>
    </rPh>
    <rPh sb="3" eb="6">
      <t>ショケイヒ</t>
    </rPh>
    <phoneticPr fontId="2"/>
  </si>
  <si>
    <t>１．積算内訳</t>
    <rPh sb="2" eb="4">
      <t>セキサン</t>
    </rPh>
    <rPh sb="4" eb="6">
      <t>ウチワケ</t>
    </rPh>
    <phoneticPr fontId="3"/>
  </si>
  <si>
    <t>自己負担額の内訳見込み</t>
    <rPh sb="0" eb="2">
      <t>ジコ</t>
    </rPh>
    <rPh sb="2" eb="4">
      <t>フタン</t>
    </rPh>
    <rPh sb="4" eb="5">
      <t>ガク</t>
    </rPh>
    <rPh sb="6" eb="8">
      <t>ウチワケ</t>
    </rPh>
    <rPh sb="8" eb="10">
      <t>ミコ</t>
    </rPh>
    <phoneticPr fontId="3"/>
  </si>
  <si>
    <t>金融機関等からの借入れ（予定額）</t>
    <rPh sb="0" eb="2">
      <t>キンユウ</t>
    </rPh>
    <rPh sb="2" eb="4">
      <t>キカン</t>
    </rPh>
    <rPh sb="4" eb="5">
      <t>トウ</t>
    </rPh>
    <rPh sb="8" eb="9">
      <t>カ</t>
    </rPh>
    <rPh sb="9" eb="10">
      <t>イ</t>
    </rPh>
    <rPh sb="12" eb="14">
      <t>ヨテイ</t>
    </rPh>
    <rPh sb="14" eb="15">
      <t>ガク</t>
    </rPh>
    <phoneticPr fontId="3"/>
  </si>
  <si>
    <t>自己資金充当額</t>
    <rPh sb="0" eb="2">
      <t>ジコ</t>
    </rPh>
    <rPh sb="2" eb="4">
      <t>シキン</t>
    </rPh>
    <rPh sb="4" eb="6">
      <t>ジュウトウ</t>
    </rPh>
    <rPh sb="6" eb="7">
      <t>ガク</t>
    </rPh>
    <phoneticPr fontId="3"/>
  </si>
  <si>
    <t>委託費・外注費</t>
    <rPh sb="4" eb="7">
      <t>ガイチュウヒ</t>
    </rPh>
    <phoneticPr fontId="3"/>
  </si>
  <si>
    <t>　委託・外注先：</t>
    <rPh sb="1" eb="3">
      <t>イタク</t>
    </rPh>
    <rPh sb="4" eb="6">
      <t>ガイチュウ</t>
    </rPh>
    <rPh sb="6" eb="7">
      <t>サキ</t>
    </rPh>
    <phoneticPr fontId="2"/>
  </si>
  <si>
    <t>委託費・外注費</t>
    <rPh sb="0" eb="2">
      <t>イタク</t>
    </rPh>
    <rPh sb="2" eb="3">
      <t>ヒ</t>
    </rPh>
    <rPh sb="4" eb="7">
      <t>ガイチュウヒ</t>
    </rPh>
    <phoneticPr fontId="2"/>
  </si>
  <si>
    <t xml:space="preserve"> </t>
    <phoneticPr fontId="2"/>
  </si>
  <si>
    <t>人件費（注２）</t>
    <rPh sb="4" eb="5">
      <t>チュウ</t>
    </rPh>
    <phoneticPr fontId="3"/>
  </si>
  <si>
    <t>注１</t>
    <rPh sb="0" eb="1">
      <t>チュウ</t>
    </rPh>
    <phoneticPr fontId="3"/>
  </si>
  <si>
    <t>注２</t>
    <rPh sb="0" eb="1">
      <t>チュウ</t>
    </rPh>
    <phoneticPr fontId="3"/>
  </si>
  <si>
    <t>○○購入</t>
    <rPh sb="2" eb="4">
      <t>コウニュウ</t>
    </rPh>
    <phoneticPr fontId="6"/>
  </si>
  <si>
    <t>××購入</t>
    <rPh sb="2" eb="4">
      <t>コウニュウ</t>
    </rPh>
    <phoneticPr fontId="2"/>
  </si>
  <si>
    <t>○○購入</t>
    <rPh sb="2" eb="4">
      <t>コウニュウ</t>
    </rPh>
    <phoneticPr fontId="2"/>
  </si>
  <si>
    <t>補助対象外経費</t>
    <rPh sb="0" eb="2">
      <t>ホジョ</t>
    </rPh>
    <rPh sb="2" eb="4">
      <t>タイショウ</t>
    </rPh>
    <rPh sb="4" eb="5">
      <t>ガイ</t>
    </rPh>
    <rPh sb="5" eb="7">
      <t>ケイヒ</t>
    </rPh>
    <phoneticPr fontId="2"/>
  </si>
  <si>
    <t>××購入</t>
    <rPh sb="2" eb="4">
      <t>コウニュウ</t>
    </rPh>
    <phoneticPr fontId="6"/>
  </si>
  <si>
    <t xml:space="preserve">経費区分及び内訳
（注１）
</t>
    <rPh sb="4" eb="5">
      <t>オヨ</t>
    </rPh>
    <rPh sb="6" eb="8">
      <t>ウチワケ</t>
    </rPh>
    <phoneticPr fontId="2"/>
  </si>
  <si>
    <r>
      <t>　なお、金額は全て</t>
    </r>
    <r>
      <rPr>
        <b/>
        <sz val="10"/>
        <color rgb="FFFF0000"/>
        <rFont val="ＭＳ Ｐ明朝"/>
        <family val="1"/>
        <charset val="128"/>
      </rPr>
      <t>税抜き</t>
    </r>
    <r>
      <rPr>
        <sz val="10"/>
        <color theme="1"/>
        <rFont val="ＭＳ Ｐ明朝"/>
        <family val="1"/>
        <charset val="128"/>
      </rPr>
      <t>で記載してください。</t>
    </r>
    <rPh sb="4" eb="6">
      <t>キンガク</t>
    </rPh>
    <rPh sb="7" eb="8">
      <t>スベ</t>
    </rPh>
    <rPh sb="9" eb="10">
      <t>ゼイ</t>
    </rPh>
    <rPh sb="10" eb="11">
      <t>ヌ</t>
    </rPh>
    <rPh sb="13" eb="15">
      <t>キサイ</t>
    </rPh>
    <phoneticPr fontId="2"/>
  </si>
  <si>
    <t>氏名（役職）</t>
    <rPh sb="0" eb="2">
      <t>シメイ</t>
    </rPh>
    <rPh sb="3" eb="5">
      <t>ヤクショク</t>
    </rPh>
    <phoneticPr fontId="2"/>
  </si>
  <si>
    <t>C地方公共団体訪問</t>
    <rPh sb="1" eb="3">
      <t>チホウ</t>
    </rPh>
    <rPh sb="3" eb="5">
      <t>コウキョウ</t>
    </rPh>
    <rPh sb="5" eb="7">
      <t>ダンタイ</t>
    </rPh>
    <rPh sb="7" eb="9">
      <t>ホウモン</t>
    </rPh>
    <phoneticPr fontId="6"/>
  </si>
  <si>
    <t>Aセミナー会場使用料</t>
    <rPh sb="5" eb="7">
      <t>カイジョウ</t>
    </rPh>
    <rPh sb="7" eb="10">
      <t>シヨウリョウ</t>
    </rPh>
    <phoneticPr fontId="6"/>
  </si>
  <si>
    <t>セミナー資料印刷</t>
    <rPh sb="4" eb="6">
      <t>シリョウ</t>
    </rPh>
    <rPh sb="6" eb="8">
      <t>インサツ</t>
    </rPh>
    <phoneticPr fontId="2"/>
  </si>
  <si>
    <t>○○委託費用</t>
    <rPh sb="2" eb="4">
      <t>イタク</t>
    </rPh>
    <rPh sb="4" eb="6">
      <t>ヒヨウ</t>
    </rPh>
    <phoneticPr fontId="6"/>
  </si>
  <si>
    <t>補助対象外経費</t>
    <phoneticPr fontId="2"/>
  </si>
  <si>
    <t>補助対象外経費小計</t>
    <rPh sb="0" eb="2">
      <t>ホジョ</t>
    </rPh>
    <rPh sb="2" eb="4">
      <t>タイショウ</t>
    </rPh>
    <rPh sb="4" eb="5">
      <t>ガイ</t>
    </rPh>
    <rPh sb="5" eb="7">
      <t>ケイヒ</t>
    </rPh>
    <rPh sb="7" eb="9">
      <t>ショウケイ</t>
    </rPh>
    <phoneticPr fontId="2"/>
  </si>
  <si>
    <t>そのほかの計算式で算出された単価は、今回使用することが出来ません。</t>
    <rPh sb="5" eb="8">
      <t>ケイサンシキ</t>
    </rPh>
    <rPh sb="9" eb="11">
      <t>サンシュツ</t>
    </rPh>
    <rPh sb="14" eb="16">
      <t>タンカ</t>
    </rPh>
    <rPh sb="18" eb="20">
      <t>コンカイ</t>
    </rPh>
    <rPh sb="20" eb="22">
      <t>シヨウ</t>
    </rPh>
    <rPh sb="27" eb="29">
      <t>デキ</t>
    </rPh>
    <phoneticPr fontId="2"/>
  </si>
  <si>
    <t>合計額</t>
    <rPh sb="0" eb="2">
      <t>ゴウケイ</t>
    </rPh>
    <rPh sb="2" eb="3">
      <t>ガク</t>
    </rPh>
    <phoneticPr fontId="2"/>
  </si>
  <si>
    <t>合計チェック</t>
    <rPh sb="0" eb="2">
      <t>ゴウケイ</t>
    </rPh>
    <phoneticPr fontId="2"/>
  </si>
  <si>
    <t>エラーチェック</t>
    <phoneticPr fontId="2"/>
  </si>
  <si>
    <r>
      <t>　委託・外注先：</t>
    </r>
    <r>
      <rPr>
        <sz val="10"/>
        <color rgb="FF6600FF"/>
        <rFont val="ＭＳ Ｐ明朝"/>
        <family val="1"/>
        <charset val="128"/>
      </rPr>
      <t>○○株式会社</t>
    </r>
    <rPh sb="1" eb="3">
      <t>イタク</t>
    </rPh>
    <rPh sb="4" eb="6">
      <t>ガイチュウ</t>
    </rPh>
    <rPh sb="6" eb="7">
      <t>サキ</t>
    </rPh>
    <rPh sb="10" eb="14">
      <t>カブシキカイシャ</t>
    </rPh>
    <phoneticPr fontId="2"/>
  </si>
  <si>
    <t>（１）補助事業に要する経費
（税抜き）</t>
    <rPh sb="3" eb="5">
      <t>ホジョ</t>
    </rPh>
    <rPh sb="5" eb="7">
      <t>ジギョウ</t>
    </rPh>
    <rPh sb="8" eb="9">
      <t>ヨウ</t>
    </rPh>
    <rPh sb="11" eb="13">
      <t>ケイヒ</t>
    </rPh>
    <rPh sb="15" eb="16">
      <t>ゼイ</t>
    </rPh>
    <rPh sb="16" eb="17">
      <t>ヌ</t>
    </rPh>
    <phoneticPr fontId="3"/>
  </si>
  <si>
    <t>（２）補助対象経費
（税抜き）</t>
    <rPh sb="3" eb="5">
      <t>ホジョ</t>
    </rPh>
    <rPh sb="5" eb="7">
      <t>タイショウ</t>
    </rPh>
    <rPh sb="7" eb="9">
      <t>ケイヒ</t>
    </rPh>
    <phoneticPr fontId="3"/>
  </si>
  <si>
    <t>（３）補助金交付申請額
（税抜き）</t>
    <rPh sb="3" eb="6">
      <t>ホジョキン</t>
    </rPh>
    <rPh sb="6" eb="8">
      <t>コウフ</t>
    </rPh>
    <rPh sb="8" eb="10">
      <t>シンセイ</t>
    </rPh>
    <rPh sb="10" eb="11">
      <t>ガク</t>
    </rPh>
    <phoneticPr fontId="3"/>
  </si>
  <si>
    <t>経済産業省の補助事業事務処理マニュアルに則り、不明な点は事務局に確認の上、積算してください。</t>
    <rPh sb="0" eb="2">
      <t>ケイザイ</t>
    </rPh>
    <rPh sb="6" eb="8">
      <t>ホジョ</t>
    </rPh>
    <rPh sb="8" eb="10">
      <t>ジギョウ</t>
    </rPh>
    <rPh sb="10" eb="12">
      <t>ジム</t>
    </rPh>
    <rPh sb="12" eb="14">
      <t>ショリ</t>
    </rPh>
    <rPh sb="20" eb="21">
      <t>ノット</t>
    </rPh>
    <rPh sb="23" eb="25">
      <t>フメイ</t>
    </rPh>
    <rPh sb="26" eb="27">
      <t>テン</t>
    </rPh>
    <rPh sb="28" eb="31">
      <t>ジムキョク</t>
    </rPh>
    <rPh sb="32" eb="34">
      <t>カクニン</t>
    </rPh>
    <rPh sb="35" eb="36">
      <t>ウエ</t>
    </rPh>
    <rPh sb="37" eb="39">
      <t>セキサン</t>
    </rPh>
    <phoneticPr fontId="3"/>
  </si>
  <si>
    <t>人件費は、上記補助事業事務処理マニュアルP10,11に定められた「実績単価」または「健保等級単価」にて計算した額を記載してください。</t>
    <rPh sb="0" eb="3">
      <t>ジンケンヒ</t>
    </rPh>
    <rPh sb="5" eb="7">
      <t>ジョウキ</t>
    </rPh>
    <rPh sb="7" eb="9">
      <t>ホジョ</t>
    </rPh>
    <rPh sb="9" eb="11">
      <t>ジギョウ</t>
    </rPh>
    <rPh sb="11" eb="13">
      <t>ジム</t>
    </rPh>
    <rPh sb="13" eb="15">
      <t>ショリ</t>
    </rPh>
    <rPh sb="27" eb="28">
      <t>サダ</t>
    </rPh>
    <rPh sb="33" eb="35">
      <t>ジッセキ</t>
    </rPh>
    <rPh sb="35" eb="37">
      <t>タンカ</t>
    </rPh>
    <phoneticPr fontId="3"/>
  </si>
  <si>
    <t>（単位）</t>
    <rPh sb="1" eb="3">
      <t>タンイ</t>
    </rPh>
    <phoneticPr fontId="2"/>
  </si>
  <si>
    <t>補助対象外経費計</t>
    <rPh sb="0" eb="2">
      <t>ホジョ</t>
    </rPh>
    <rPh sb="2" eb="4">
      <t>タイショウ</t>
    </rPh>
    <rPh sb="4" eb="5">
      <t>ガイ</t>
    </rPh>
    <rPh sb="5" eb="7">
      <t>ケイヒ</t>
    </rPh>
    <rPh sb="7" eb="8">
      <t>ケイ</t>
    </rPh>
    <phoneticPr fontId="2"/>
  </si>
  <si>
    <t>２．自己負担額</t>
    <rPh sb="2" eb="4">
      <t>ジコ</t>
    </rPh>
    <rPh sb="4" eb="6">
      <t>フタン</t>
    </rPh>
    <rPh sb="6" eb="7">
      <t>ガク</t>
    </rPh>
    <phoneticPr fontId="3"/>
  </si>
  <si>
    <t>　　　なお、自己負担額の合計額が（１）と（３）の差分と一致することを「合計チェック」欄にて確認してください。（正しい場合”TRUE”と表示されます）</t>
    <rPh sb="55" eb="56">
      <t>タダ</t>
    </rPh>
    <rPh sb="58" eb="60">
      <t>バアイ</t>
    </rPh>
    <rPh sb="67" eb="69">
      <t>ヒョウジ</t>
    </rPh>
    <phoneticPr fontId="3"/>
  </si>
  <si>
    <t>　　　自己負担額をどのように確保する見込みなのか、下表に内訳を記入してください。</t>
    <rPh sb="25" eb="27">
      <t>カヒョウ</t>
    </rPh>
    <phoneticPr fontId="3"/>
  </si>
  <si>
    <t>　手順１．「（１）補助事業に要する経費」には本事業に要する経費の総額（税抜き）が、</t>
    <rPh sb="1" eb="3">
      <t>テジュン</t>
    </rPh>
    <rPh sb="9" eb="11">
      <t>ホジョ</t>
    </rPh>
    <rPh sb="11" eb="13">
      <t>ジギョウ</t>
    </rPh>
    <rPh sb="14" eb="15">
      <t>ヨウ</t>
    </rPh>
    <rPh sb="17" eb="19">
      <t>ケイヒ</t>
    </rPh>
    <rPh sb="22" eb="23">
      <t>ホン</t>
    </rPh>
    <rPh sb="23" eb="25">
      <t>ジギョウ</t>
    </rPh>
    <rPh sb="26" eb="27">
      <t>ヨウ</t>
    </rPh>
    <rPh sb="29" eb="31">
      <t>ケイヒソウガク</t>
    </rPh>
    <rPh sb="35" eb="36">
      <t>ゼイ</t>
    </rPh>
    <rPh sb="36" eb="37">
      <t>ヌ</t>
    </rPh>
    <phoneticPr fontId="3"/>
  </si>
  <si>
    <t xml:space="preserve"> 　　　　　 「（２）補助対象経費」には本事業において補助対象とすることが認められる金額（税抜き）が入ります。</t>
    <rPh sb="50" eb="51">
      <t>ハイ</t>
    </rPh>
    <phoneticPr fontId="2"/>
  </si>
  <si>
    <t>　　　　　　合計額が正しいかをご確認ください。</t>
    <phoneticPr fontId="3"/>
  </si>
  <si>
    <t>　手順２．「（３）補助金交付申請額」には、本事業において補助金として申請する金額（税抜き）をマニュアルで記入してください。</t>
    <rPh sb="11" eb="12">
      <t>キン</t>
    </rPh>
    <rPh sb="12" eb="14">
      <t>コウフ</t>
    </rPh>
    <rPh sb="14" eb="16">
      <t>シンセイ</t>
    </rPh>
    <rPh sb="21" eb="22">
      <t>ホン</t>
    </rPh>
    <rPh sb="22" eb="24">
      <t>ジギョウ</t>
    </rPh>
    <phoneticPr fontId="3"/>
  </si>
  <si>
    <t>健保等級単価については以下も合わせてご確認ください。</t>
    <rPh sb="0" eb="2">
      <t>ケンポ</t>
    </rPh>
    <rPh sb="2" eb="4">
      <t>トウキュウ</t>
    </rPh>
    <rPh sb="4" eb="6">
      <t>タンカ</t>
    </rPh>
    <rPh sb="11" eb="13">
      <t>イカ</t>
    </rPh>
    <rPh sb="14" eb="15">
      <t>ア</t>
    </rPh>
    <rPh sb="19" eb="21">
      <t>カクニン</t>
    </rPh>
    <phoneticPr fontId="3"/>
  </si>
  <si>
    <t>収入金（注３）</t>
    <rPh sb="0" eb="2">
      <t>シュウニュウ</t>
    </rPh>
    <rPh sb="2" eb="3">
      <t>キン</t>
    </rPh>
    <rPh sb="4" eb="5">
      <t>チュウ</t>
    </rPh>
    <phoneticPr fontId="3"/>
  </si>
  <si>
    <t>（注３）収入金が予定される場合は、詳細を記載してください</t>
    <rPh sb="1" eb="2">
      <t>チュウ</t>
    </rPh>
    <rPh sb="4" eb="6">
      <t>シュウニュウ</t>
    </rPh>
    <rPh sb="6" eb="7">
      <t>キン</t>
    </rPh>
    <rPh sb="8" eb="10">
      <t>ヨテイ</t>
    </rPh>
    <rPh sb="13" eb="15">
      <t>バアイ</t>
    </rPh>
    <rPh sb="17" eb="19">
      <t>ショウサイ</t>
    </rPh>
    <rPh sb="20" eb="22">
      <t>キサイ</t>
    </rPh>
    <phoneticPr fontId="3"/>
  </si>
  <si>
    <t>金額（税抜き）</t>
    <rPh sb="0" eb="2">
      <t>キンガク</t>
    </rPh>
    <rPh sb="3" eb="4">
      <t>ゼイ</t>
    </rPh>
    <rPh sb="4" eb="5">
      <t>ヌ</t>
    </rPh>
    <phoneticPr fontId="3"/>
  </si>
  <si>
    <t>算出根拠（税抜き）</t>
    <rPh sb="0" eb="2">
      <t>サンシュツ</t>
    </rPh>
    <rPh sb="2" eb="4">
      <t>コンキョ</t>
    </rPh>
    <phoneticPr fontId="3"/>
  </si>
  <si>
    <t>Ⅲ 委託費・外注費</t>
    <phoneticPr fontId="3"/>
  </si>
  <si>
    <t>Ⅲ委託費・外注費</t>
    <phoneticPr fontId="2"/>
  </si>
  <si>
    <t>Ⅲ</t>
    <phoneticPr fontId="2"/>
  </si>
  <si>
    <t>委託費・外注費計</t>
    <rPh sb="0" eb="2">
      <t>イタク</t>
    </rPh>
    <rPh sb="2" eb="3">
      <t>ヒ</t>
    </rPh>
    <rPh sb="4" eb="7">
      <t>ガイチュウヒ</t>
    </rPh>
    <rPh sb="7" eb="8">
      <t>ケイ</t>
    </rPh>
    <phoneticPr fontId="2"/>
  </si>
  <si>
    <t>委託費・外注費小計</t>
    <rPh sb="0" eb="2">
      <t>イタク</t>
    </rPh>
    <rPh sb="2" eb="3">
      <t>ヒ</t>
    </rPh>
    <rPh sb="4" eb="7">
      <t>ガイチュウヒ</t>
    </rPh>
    <rPh sb="7" eb="9">
      <t>ショウケイ</t>
    </rPh>
    <phoneticPr fontId="2"/>
  </si>
  <si>
    <t>アルバイトA</t>
  </si>
  <si>
    <t>協力団体A社訪問</t>
    <rPh sb="0" eb="4">
      <t>キョウリョクダンタイ</t>
    </rPh>
    <rPh sb="5" eb="6">
      <t>シャ</t>
    </rPh>
    <rPh sb="6" eb="8">
      <t>ホウモン</t>
    </rPh>
    <phoneticPr fontId="6"/>
  </si>
  <si>
    <t>B大学訪問</t>
    <rPh sb="1" eb="3">
      <t>ダイガク</t>
    </rPh>
    <rPh sb="3" eb="5">
      <t>ホウモン</t>
    </rPh>
    <phoneticPr fontId="6"/>
  </si>
  <si>
    <t>講演代（氏名）</t>
    <rPh sb="0" eb="2">
      <t>コウエン</t>
    </rPh>
    <rPh sb="2" eb="3">
      <t>ダイ</t>
    </rPh>
    <rPh sb="4" eb="6">
      <t>シメイ</t>
    </rPh>
    <phoneticPr fontId="6"/>
  </si>
  <si>
    <t>○○に関する調査費用</t>
    <rPh sb="3" eb="4">
      <t>カン</t>
    </rPh>
    <rPh sb="6" eb="10">
      <t>チョウサヒヨウ</t>
    </rPh>
    <phoneticPr fontId="2"/>
  </si>
  <si>
    <t>○○</t>
  </si>
  <si>
    <t>事業名：</t>
    <rPh sb="0" eb="2">
      <t>ジギョウ</t>
    </rPh>
    <rPh sb="2" eb="3">
      <t>メイ</t>
    </rPh>
    <phoneticPr fontId="3"/>
  </si>
  <si>
    <t>事業名：</t>
    <phoneticPr fontId="2"/>
  </si>
  <si>
    <t>委託費・外注費（注３）</t>
    <rPh sb="0" eb="2">
      <t>イタク</t>
    </rPh>
    <rPh sb="2" eb="3">
      <t>ヒ</t>
    </rPh>
    <rPh sb="4" eb="7">
      <t>ガイチュウヒ</t>
    </rPh>
    <rPh sb="8" eb="9">
      <t>チュウ</t>
    </rPh>
    <phoneticPr fontId="2"/>
  </si>
  <si>
    <t>注３</t>
  </si>
  <si>
    <t>注３</t>
    <phoneticPr fontId="3"/>
  </si>
  <si>
    <t>訓練施設の整備等(設計費・工事費含む)のための委託費・外注費を含む。</t>
    <rPh sb="31" eb="32">
      <t>フク</t>
    </rPh>
    <phoneticPr fontId="3"/>
  </si>
  <si>
    <t>設備購入費</t>
  </si>
  <si>
    <t>設備購入費</t>
    <phoneticPr fontId="3"/>
  </si>
  <si>
    <t>⑧</t>
  </si>
  <si>
    <t>⑨</t>
  </si>
  <si>
    <t>⑨</t>
    <phoneticPr fontId="3"/>
  </si>
  <si>
    <t>設備備品費</t>
    <rPh sb="0" eb="5">
      <t>セツビビヒンヒ</t>
    </rPh>
    <phoneticPr fontId="3"/>
  </si>
  <si>
    <t>設備備品費小計</t>
    <rPh sb="0" eb="5">
      <t>セツビビヒンヒ</t>
    </rPh>
    <phoneticPr fontId="2"/>
  </si>
  <si>
    <t>○○機器</t>
    <rPh sb="2" eb="4">
      <t>キキ</t>
    </rPh>
    <phoneticPr fontId="2"/>
  </si>
  <si>
    <t>https://www.meti.go.jp/information_2/downloadfiles/2022_hojo_manual02.pdf</t>
    <phoneticPr fontId="3"/>
  </si>
  <si>
    <t>代表補助事業者名：</t>
    <rPh sb="7" eb="8">
      <t>メイ</t>
    </rPh>
    <phoneticPr fontId="3"/>
  </si>
  <si>
    <t>　　　　　　これらの列には、以降の代表補助事業者シートおよび参加補助事業者シートに記載いただいた金額の合計額が自動で表示されますので、</t>
    <rPh sb="10" eb="11">
      <t>レツ</t>
    </rPh>
    <rPh sb="14" eb="16">
      <t>イコウ</t>
    </rPh>
    <rPh sb="41" eb="43">
      <t>キサイ</t>
    </rPh>
    <rPh sb="48" eb="50">
      <t>キンガク</t>
    </rPh>
    <rPh sb="51" eb="53">
      <t>ゴウケイ</t>
    </rPh>
    <rPh sb="53" eb="54">
      <t>ガク</t>
    </rPh>
    <rPh sb="55" eb="57">
      <t>ジドウ</t>
    </rPh>
    <rPh sb="58" eb="60">
      <t>ヒョウジ</t>
    </rPh>
    <phoneticPr fontId="3"/>
  </si>
  <si>
    <t>１．積算内訳（代表補助事業者記入分記入シート）</t>
    <rPh sb="2" eb="4">
      <t>セキサン</t>
    </rPh>
    <rPh sb="4" eb="6">
      <t>ウチワケ</t>
    </rPh>
    <rPh sb="14" eb="16">
      <t>キニュウ</t>
    </rPh>
    <rPh sb="16" eb="17">
      <t>ブン</t>
    </rPh>
    <rPh sb="17" eb="19">
      <t>キニュウ</t>
    </rPh>
    <phoneticPr fontId="3"/>
  </si>
  <si>
    <t>　代表補助事業者の本事業における支出計画（補助事業に要する経費（本事業に要する経費の総額））を記入ください。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</si>
  <si>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参加補助事業者名：</t>
    <rPh sb="7" eb="8">
      <t>メイ</t>
    </rPh>
    <phoneticPr fontId="3"/>
  </si>
  <si>
    <t>１．積算内訳（参加補助事業者記入分記入シート）</t>
    <rPh sb="2" eb="4">
      <t>セキサン</t>
    </rPh>
    <rPh sb="4" eb="6">
      <t>ウチワケ</t>
    </rPh>
    <rPh sb="14" eb="16">
      <t>キニュウ</t>
    </rPh>
    <rPh sb="16" eb="17">
      <t>ブン</t>
    </rPh>
    <rPh sb="17" eb="19">
      <t>キニュウ</t>
    </rPh>
    <phoneticPr fontId="3"/>
  </si>
  <si>
    <t>　参加補助事業者の本事業における支出計画（補助事業に要する経費（本事業に要する経費の総額））を記入ください。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</si>
  <si>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設備購入費</t>
    <rPh sb="0" eb="2">
      <t>セツビ</t>
    </rPh>
    <rPh sb="2" eb="4">
      <t>コウニュウ</t>
    </rPh>
    <rPh sb="4" eb="5">
      <t>ヒ</t>
    </rPh>
    <phoneticPr fontId="3"/>
  </si>
  <si>
    <t>参加補助事業者名：</t>
    <rPh sb="0" eb="2">
      <t>サンカ</t>
    </rPh>
    <rPh sb="7" eb="8">
      <t>メイ</t>
    </rPh>
    <phoneticPr fontId="3"/>
  </si>
  <si>
    <t>令和5年度「洋上風力発電人材育成事業費補助金」</t>
    <phoneticPr fontId="3"/>
  </si>
  <si>
    <t>https://www.meti.go.jp/information_2/downloadfiles/R5kenpo.pdf</t>
    <phoneticPr fontId="3"/>
  </si>
  <si>
    <t>エラーチェック</t>
    <phoneticPr fontId="3"/>
  </si>
  <si>
    <t>⑨</t>
    <phoneticPr fontId="3"/>
  </si>
  <si>
    <t>リースレンタル費</t>
    <rPh sb="7" eb="8">
      <t>ヒ</t>
    </rPh>
    <phoneticPr fontId="3"/>
  </si>
  <si>
    <t>リースレンタル費</t>
    <rPh sb="7" eb="8">
      <t>ヒ</t>
    </rPh>
    <phoneticPr fontId="3"/>
  </si>
  <si>
    <t>リースレンタル費小計</t>
    <rPh sb="7" eb="8">
      <t>ヒ</t>
    </rPh>
    <rPh sb="8" eb="10">
      <t>ショウケイ</t>
    </rPh>
    <phoneticPr fontId="2"/>
  </si>
  <si>
    <t>⑩</t>
    <phoneticPr fontId="2"/>
  </si>
  <si>
    <t>⑩</t>
    <phoneticPr fontId="3"/>
  </si>
  <si>
    <t>　　　　　　「（３）補助金交付申請額」で申請できる合計額は「（２）補助対象経費」の合計額の２／３以内です。</t>
    <rPh sb="20" eb="22">
      <t>シンセイ</t>
    </rPh>
    <rPh sb="25" eb="27">
      <t>ゴウケイ</t>
    </rPh>
    <rPh sb="27" eb="28">
      <t>ガク</t>
    </rPh>
    <rPh sb="33" eb="35">
      <t>ホジョ</t>
    </rPh>
    <rPh sb="35" eb="37">
      <t>タイショウ</t>
    </rPh>
    <rPh sb="37" eb="39">
      <t>ケイヒ</t>
    </rPh>
    <rPh sb="41" eb="43">
      <t>ゴウケイ</t>
    </rPh>
    <rPh sb="43" eb="44">
      <t>ガク</t>
    </rPh>
    <rPh sb="48" eb="50">
      <t>イナイ</t>
    </rPh>
    <phoneticPr fontId="3"/>
  </si>
  <si>
    <t>　　　　　　２／３を超える金額を入力した場合、「エラーチェック」欄にエラーの文言が表示されます。</t>
    <rPh sb="10" eb="11">
      <t>コ</t>
    </rPh>
    <rPh sb="13" eb="15">
      <t>キンガク</t>
    </rPh>
    <rPh sb="16" eb="18">
      <t>ニュウリョク</t>
    </rPh>
    <rPh sb="20" eb="22">
      <t>バアイ</t>
    </rPh>
    <rPh sb="32" eb="33">
      <t>ラン</t>
    </rPh>
    <rPh sb="38" eb="40">
      <t>モンゴン</t>
    </rPh>
    <rPh sb="41" eb="43">
      <t>ヒョウジ</t>
    </rPh>
    <phoneticPr fontId="3"/>
  </si>
  <si>
    <t>リースレンタル費</t>
    <rPh sb="7" eb="8">
      <t>ヒ</t>
    </rPh>
    <phoneticPr fontId="2"/>
  </si>
  <si>
    <t>⑨</t>
    <phoneticPr fontId="2"/>
  </si>
  <si>
    <t>○○機械</t>
    <rPh sb="2" eb="4">
      <t>キカイ</t>
    </rPh>
    <phoneticPr fontId="2"/>
  </si>
  <si>
    <t>（様式2・別紙）カテゴリc</t>
    <rPh sb="1" eb="3">
      <t>ヨウシキ</t>
    </rPh>
    <rPh sb="5" eb="7">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</si>
</sst>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Meiryo UI"/>
      <family val="2"/>
      <charset val="128"/>
    </font>
    <font>
      <sz val="10"/>
      <color theme="1"/>
      <name val="Meiryo UI"/>
      <family val="2"/>
      <charset val="128"/>
    </font>
    <font>
      <sz val="6"/>
      <name val="Meiryo UI"/>
      <family val="2"/>
      <charset val="128"/>
    </font>
    <font>
      <sz val="6"/>
      <name val="ＭＳ Ｐゴシック"/>
      <family val="3"/>
      <charset val="128"/>
    </font>
    <font>
      <sz val="11"/>
      <name val="ＭＳ Ｐゴシック"/>
      <family val="3"/>
      <charset val="128"/>
    </font>
    <font>
      <sz val="11"/>
      <color theme="1"/>
      <name val="游ゴシック"/>
      <family val="3"/>
      <charset val="128"/>
      <scheme val="minor"/>
    </font>
    <font>
      <b/>
      <sz val="10"/>
      <color theme="1"/>
      <name val="ＭＳ Ｐゴシック"/>
      <family val="3"/>
      <charset val="128"/>
    </font>
    <font>
      <u/>
      <sz val="10"/>
      <color theme="10"/>
      <name val="Meiryo UI"/>
      <family val="2"/>
      <charset val="128"/>
    </font>
    <font>
      <sz val="10"/>
      <color theme="1"/>
      <name val="ＭＳ Ｐ明朝"/>
      <family val="1"/>
      <charset val="128"/>
    </font>
    <font>
      <u/>
      <sz val="10"/>
      <color theme="1"/>
      <name val="ＭＳ Ｐ明朝"/>
      <family val="1"/>
      <charset val="128"/>
    </font>
    <font>
      <b/>
      <sz val="10"/>
      <color theme="1"/>
      <name val="ＭＳ Ｐ明朝"/>
      <family val="1"/>
      <charset val="128"/>
    </font>
    <font>
      <sz val="10"/>
      <name val="ＭＳ Ｐ明朝"/>
      <family val="1"/>
      <charset val="128"/>
    </font>
    <font>
      <b/>
      <sz val="10"/>
      <name val="ＭＳ Ｐ明朝"/>
      <family val="1"/>
      <charset val="128"/>
    </font>
    <font>
      <sz val="10"/>
      <color rgb="FFFF0000"/>
      <name val="ＭＳ Ｐ明朝"/>
      <family val="1"/>
      <charset val="128"/>
    </font>
    <font>
      <u/>
      <sz val="10"/>
      <color theme="10"/>
      <name val="ＭＳ Ｐ明朝"/>
      <family val="1"/>
      <charset val="128"/>
    </font>
    <font>
      <b/>
      <sz val="10"/>
      <color rgb="FFFF0000"/>
      <name val="ＭＳ Ｐ明朝"/>
      <family val="1"/>
      <charset val="128"/>
    </font>
    <font>
      <b/>
      <sz val="10"/>
      <color rgb="FF6600FF"/>
      <name val="ＭＳ Ｐ明朝"/>
      <family val="1"/>
      <charset val="128"/>
    </font>
    <font>
      <sz val="10"/>
      <color rgb="FF6600FF"/>
      <name val="ＭＳ Ｐ明朝"/>
      <family val="1"/>
      <charset val="128"/>
    </font>
    <font>
      <sz val="10"/>
      <color rgb="FF000000"/>
      <name val="ＭＳ Ｐ明朝"/>
      <family val="1"/>
      <charset val="128"/>
    </font>
  </fonts>
  <fills count="8">
    <fill>
      <patternFill patternType="none"/>
    </fill>
    <fill>
      <patternFill patternType="gray125"/>
    </fill>
    <fill>
      <patternFill patternType="solid">
        <fgColor theme="0" tint="-0.3499862666707357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bgColor indexed="64"/>
      </patternFill>
    </fill>
    <fill>
      <patternFill patternType="solid">
        <fgColor theme="7" tint="0.59999389629810485"/>
        <bgColor indexed="64"/>
      </patternFill>
    </fill>
    <fill>
      <patternFill patternType="solid">
        <fgColor theme="0" tint="-0.249977111117893"/>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top/>
      <bottom style="double">
        <color indexed="64"/>
      </bottom>
      <diagonal style="thin">
        <color indexed="64"/>
      </diagonal>
    </border>
    <border diagonalUp="1">
      <left style="thin">
        <color indexed="64"/>
      </left>
      <right style="thin">
        <color indexed="64"/>
      </right>
      <top/>
      <bottom style="double">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alignment vertical="center"/>
    </xf>
  </cellStyleXfs>
  <cellXfs count="222">
    <xf numFmtId="0" fontId="0" fillId="0" borderId="0" xfId="0">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Protection="1">
      <alignment vertical="center"/>
      <protection locked="0"/>
    </xf>
    <xf numFmtId="0" fontId="8" fillId="0" borderId="12" xfId="0" applyFont="1" applyBorder="1" applyAlignment="1" applyProtection="1">
      <alignment horizontal="left" vertical="center"/>
      <protection locked="0"/>
    </xf>
    <xf numFmtId="0" fontId="8" fillId="0" borderId="0" xfId="0" applyFont="1" applyAlignment="1">
      <alignment horizontal="left" vertical="center"/>
    </xf>
    <xf numFmtId="0" fontId="10" fillId="0" borderId="0" xfId="0" applyFont="1" applyAlignment="1">
      <alignment horizontal="left" vertical="center"/>
    </xf>
    <xf numFmtId="0" fontId="11" fillId="0" borderId="12" xfId="2" applyFont="1" applyBorder="1" applyAlignment="1">
      <alignment horizontal="right"/>
    </xf>
    <xf numFmtId="0" fontId="11" fillId="7" borderId="4" xfId="0" applyFont="1" applyFill="1" applyBorder="1" applyAlignment="1">
      <alignment horizontal="center" vertical="top" wrapText="1"/>
    </xf>
    <xf numFmtId="0" fontId="11" fillId="7" borderId="7" xfId="0" applyFont="1" applyFill="1" applyBorder="1" applyAlignment="1">
      <alignment horizontal="center" vertical="top" wrapText="1"/>
    </xf>
    <xf numFmtId="0" fontId="12" fillId="0" borderId="14" xfId="0" applyFont="1" applyBorder="1" applyAlignment="1">
      <alignment vertical="center" wrapText="1"/>
    </xf>
    <xf numFmtId="0" fontId="11" fillId="0" borderId="1" xfId="0" applyFont="1" applyBorder="1" applyAlignment="1">
      <alignment horizontal="center" vertical="center" wrapText="1"/>
    </xf>
    <xf numFmtId="0" fontId="11" fillId="0" borderId="2" xfId="0" applyFont="1" applyBorder="1" applyAlignment="1">
      <alignment horizontal="justify" vertical="center" wrapText="1"/>
    </xf>
    <xf numFmtId="38" fontId="12" fillId="0" borderId="1" xfId="1" applyFont="1" applyFill="1" applyBorder="1" applyAlignment="1" applyProtection="1">
      <alignment horizontal="right" vertical="center" wrapText="1"/>
      <protection locked="0"/>
    </xf>
    <xf numFmtId="38" fontId="12" fillId="0" borderId="14" xfId="1" applyFont="1" applyFill="1" applyBorder="1" applyAlignment="1" applyProtection="1">
      <alignment horizontal="right" vertical="center" wrapText="1"/>
      <protection locked="0"/>
    </xf>
    <xf numFmtId="38" fontId="12" fillId="0" borderId="2" xfId="1" applyFont="1" applyFill="1" applyBorder="1" applyAlignment="1" applyProtection="1">
      <alignment horizontal="right" vertical="top" wrapText="1"/>
      <protection locked="0"/>
    </xf>
    <xf numFmtId="0" fontId="12" fillId="0" borderId="13" xfId="0" applyFont="1" applyBorder="1" applyAlignment="1">
      <alignment vertical="center" wrapText="1"/>
    </xf>
    <xf numFmtId="0" fontId="11" fillId="0" borderId="15" xfId="0" applyFont="1" applyBorder="1" applyAlignment="1">
      <alignment horizontal="center" vertical="center" wrapText="1"/>
    </xf>
    <xf numFmtId="0" fontId="11" fillId="0" borderId="16" xfId="0" applyFont="1" applyBorder="1" applyAlignment="1">
      <alignment horizontal="justify" vertical="center" wrapText="1"/>
    </xf>
    <xf numFmtId="38" fontId="12" fillId="0" borderId="15" xfId="1" applyFont="1" applyFill="1" applyBorder="1" applyAlignment="1" applyProtection="1">
      <alignment horizontal="right" vertical="center" wrapText="1"/>
      <protection locked="0"/>
    </xf>
    <xf numFmtId="38" fontId="12" fillId="0" borderId="24" xfId="1" applyFont="1" applyFill="1" applyBorder="1" applyAlignment="1" applyProtection="1">
      <alignment horizontal="right" vertical="center" wrapText="1"/>
      <protection locked="0"/>
    </xf>
    <xf numFmtId="38" fontId="12" fillId="0" borderId="17" xfId="1" applyFont="1" applyFill="1" applyBorder="1" applyAlignment="1" applyProtection="1">
      <alignment horizontal="right" vertical="top" wrapText="1"/>
      <protection locked="0"/>
    </xf>
    <xf numFmtId="0" fontId="12" fillId="0" borderId="13" xfId="0" applyFont="1" applyBorder="1" applyAlignment="1">
      <alignment vertical="center" textRotation="255" wrapText="1"/>
    </xf>
    <xf numFmtId="0" fontId="11" fillId="0" borderId="19" xfId="0" applyFont="1" applyBorder="1" applyAlignment="1">
      <alignment horizontal="center" vertical="center" wrapText="1"/>
    </xf>
    <xf numFmtId="38" fontId="12" fillId="0" borderId="19" xfId="1" applyFont="1" applyFill="1" applyBorder="1" applyAlignment="1" applyProtection="1">
      <alignment horizontal="right" vertical="center" wrapText="1"/>
      <protection locked="0"/>
    </xf>
    <xf numFmtId="38" fontId="12" fillId="0" borderId="23" xfId="1" applyFont="1" applyFill="1" applyBorder="1" applyAlignment="1" applyProtection="1">
      <alignment horizontal="right" vertical="center" wrapText="1"/>
      <protection locked="0"/>
    </xf>
    <xf numFmtId="0" fontId="11" fillId="0" borderId="20" xfId="0" applyFont="1" applyBorder="1" applyAlignment="1">
      <alignment horizontal="justify" vertical="center" wrapText="1"/>
    </xf>
    <xf numFmtId="0" fontId="11" fillId="0" borderId="21" xfId="0" applyFont="1" applyBorder="1" applyAlignment="1">
      <alignment horizontal="center" vertical="center" wrapText="1"/>
    </xf>
    <xf numFmtId="38" fontId="11" fillId="0" borderId="16" xfId="1" applyFont="1" applyBorder="1" applyAlignment="1">
      <alignment horizontal="justify" vertical="center" wrapText="1"/>
    </xf>
    <xf numFmtId="38" fontId="12" fillId="0" borderId="21" xfId="1" applyFont="1" applyFill="1" applyBorder="1" applyAlignment="1" applyProtection="1">
      <alignment horizontal="right" vertical="center" wrapText="1"/>
      <protection locked="0"/>
    </xf>
    <xf numFmtId="38" fontId="12" fillId="0" borderId="20" xfId="1" applyFont="1" applyFill="1" applyBorder="1" applyAlignment="1" applyProtection="1">
      <alignment horizontal="right" vertical="top" wrapText="1"/>
      <protection locked="0"/>
    </xf>
    <xf numFmtId="0" fontId="11" fillId="0" borderId="0" xfId="4" applyFont="1">
      <alignment vertical="center"/>
    </xf>
    <xf numFmtId="38" fontId="12" fillId="0" borderId="25" xfId="1" applyFont="1" applyFill="1" applyBorder="1" applyAlignment="1">
      <alignment vertical="center" wrapText="1"/>
    </xf>
    <xf numFmtId="38" fontId="12" fillId="0" borderId="26" xfId="1" applyFont="1" applyFill="1" applyBorder="1" applyAlignment="1">
      <alignment vertical="center" wrapText="1"/>
    </xf>
    <xf numFmtId="38" fontId="12" fillId="0" borderId="25" xfId="1" applyFont="1" applyFill="1" applyBorder="1" applyAlignment="1">
      <alignment horizontal="right" vertical="center" wrapText="1"/>
    </xf>
    <xf numFmtId="0" fontId="12" fillId="0" borderId="27" xfId="0" applyFont="1" applyBorder="1" applyAlignment="1">
      <alignment vertical="center" wrapText="1"/>
    </xf>
    <xf numFmtId="0" fontId="8" fillId="0" borderId="0" xfId="0" applyFont="1" applyAlignment="1">
      <alignment horizontal="center" vertical="center"/>
    </xf>
    <xf numFmtId="0" fontId="11" fillId="0" borderId="0" xfId="0" applyFont="1" applyAlignment="1">
      <alignment horizontal="left" vertical="top"/>
    </xf>
    <xf numFmtId="0" fontId="11"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14" fillId="0" borderId="0" xfId="5" applyFont="1" applyFill="1" applyAlignment="1">
      <alignment horizontal="left" vertical="top"/>
    </xf>
    <xf numFmtId="0" fontId="11" fillId="0" borderId="0" xfId="0" applyFont="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38" fontId="12" fillId="0" borderId="14" xfId="0" applyNumberFormat="1" applyFont="1" applyBorder="1">
      <alignment vertical="center"/>
    </xf>
    <xf numFmtId="0" fontId="8" fillId="0" borderId="0" xfId="0" applyFont="1" applyAlignment="1">
      <alignment vertical="top" wrapText="1"/>
    </xf>
    <xf numFmtId="0" fontId="8" fillId="0" borderId="0" xfId="0" applyFont="1" applyAlignment="1">
      <alignment vertical="center" wrapText="1"/>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11" fillId="0" borderId="0" xfId="2" applyFont="1" applyAlignment="1">
      <alignment horizontal="right"/>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2" fillId="0" borderId="4" xfId="0" applyFont="1" applyBorder="1" applyAlignment="1">
      <alignment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justify" vertical="center" wrapText="1"/>
    </xf>
    <xf numFmtId="38" fontId="11" fillId="4" borderId="1" xfId="1" applyFont="1" applyFill="1" applyBorder="1" applyAlignment="1" applyProtection="1">
      <alignment horizontal="left" vertical="center"/>
      <protection locked="0"/>
    </xf>
    <xf numFmtId="38" fontId="12" fillId="4" borderId="14" xfId="1" applyFont="1" applyFill="1" applyBorder="1" applyAlignment="1" applyProtection="1">
      <alignment horizontal="right" vertical="center" wrapText="1"/>
      <protection locked="0"/>
    </xf>
    <xf numFmtId="38" fontId="11" fillId="4" borderId="5" xfId="1" applyFont="1" applyFill="1" applyBorder="1" applyAlignment="1" applyProtection="1">
      <alignment horizontal="right" vertical="center" wrapText="1"/>
      <protection locked="0"/>
    </xf>
    <xf numFmtId="38" fontId="13" fillId="4" borderId="6" xfId="1" applyFont="1" applyFill="1" applyBorder="1" applyAlignment="1" applyProtection="1">
      <alignment horizontal="left" vertical="top" wrapText="1"/>
      <protection locked="0"/>
    </xf>
    <xf numFmtId="0" fontId="12" fillId="0" borderId="8" xfId="0" applyFont="1" applyBorder="1" applyAlignment="1">
      <alignment vertical="center" wrapText="1"/>
    </xf>
    <xf numFmtId="0" fontId="11" fillId="0" borderId="8" xfId="0" applyFont="1" applyBorder="1" applyAlignment="1">
      <alignment horizontal="center" vertical="center" wrapText="1"/>
    </xf>
    <xf numFmtId="0" fontId="11" fillId="0" borderId="0" xfId="0" applyFont="1" applyAlignment="1">
      <alignment horizontal="justify" vertical="center" wrapText="1"/>
    </xf>
    <xf numFmtId="38" fontId="11" fillId="0" borderId="8" xfId="1" applyFont="1" applyBorder="1" applyAlignment="1" applyProtection="1">
      <alignment horizontal="left" vertical="center" wrapText="1"/>
      <protection locked="0"/>
    </xf>
    <xf numFmtId="38" fontId="11" fillId="0" borderId="13" xfId="1" applyFont="1" applyBorder="1" applyAlignment="1" applyProtection="1">
      <alignment horizontal="right" vertical="center" wrapText="1"/>
      <protection locked="0"/>
    </xf>
    <xf numFmtId="38" fontId="11" fillId="0" borderId="5" xfId="1" applyFont="1" applyBorder="1" applyAlignment="1" applyProtection="1">
      <alignment horizontal="center" vertical="center" wrapText="1"/>
      <protection locked="0"/>
    </xf>
    <xf numFmtId="38" fontId="11" fillId="0" borderId="5" xfId="1" applyFont="1" applyBorder="1" applyAlignment="1" applyProtection="1">
      <alignment horizontal="right" vertical="center" wrapText="1"/>
      <protection locked="0"/>
    </xf>
    <xf numFmtId="38" fontId="11" fillId="0" borderId="5" xfId="1" applyFont="1" applyBorder="1" applyAlignment="1" applyProtection="1">
      <alignment horizontal="center" vertical="top" wrapText="1"/>
      <protection locked="0"/>
    </xf>
    <xf numFmtId="38" fontId="11" fillId="0" borderId="6" xfId="1" applyFont="1" applyBorder="1" applyAlignment="1" applyProtection="1">
      <alignment horizontal="center" vertical="top" wrapText="1"/>
      <protection locked="0"/>
    </xf>
    <xf numFmtId="38" fontId="11" fillId="0" borderId="0" xfId="1" applyFont="1" applyBorder="1" applyAlignment="1" applyProtection="1">
      <alignment horizontal="center" vertical="center" wrapText="1"/>
      <protection locked="0"/>
    </xf>
    <xf numFmtId="38" fontId="11" fillId="0" borderId="0" xfId="1" applyFont="1" applyBorder="1" applyAlignment="1" applyProtection="1">
      <alignment horizontal="right" vertical="center" wrapText="1"/>
      <protection locked="0"/>
    </xf>
    <xf numFmtId="38" fontId="11" fillId="0" borderId="0" xfId="1" applyFont="1" applyBorder="1" applyAlignment="1" applyProtection="1">
      <alignment horizontal="center" vertical="top" wrapText="1"/>
      <protection locked="0"/>
    </xf>
    <xf numFmtId="38" fontId="11" fillId="0" borderId="9" xfId="1" applyFont="1" applyBorder="1" applyAlignment="1" applyProtection="1">
      <alignment horizontal="center" vertical="top" wrapText="1"/>
      <protection locked="0"/>
    </xf>
    <xf numFmtId="0" fontId="11" fillId="3" borderId="1" xfId="0" applyFont="1" applyFill="1" applyBorder="1" applyAlignment="1">
      <alignment horizontal="center" vertical="center" wrapText="1"/>
    </xf>
    <xf numFmtId="0" fontId="11" fillId="3" borderId="2" xfId="0" applyFont="1" applyFill="1" applyBorder="1" applyAlignment="1">
      <alignment horizontal="justify" vertical="center" wrapText="1"/>
    </xf>
    <xf numFmtId="38" fontId="11" fillId="3" borderId="1" xfId="1" applyFont="1" applyFill="1" applyBorder="1" applyAlignment="1" applyProtection="1">
      <alignment horizontal="left" vertical="center" wrapText="1"/>
      <protection locked="0"/>
    </xf>
    <xf numFmtId="38" fontId="11" fillId="3" borderId="14"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center" wrapText="1"/>
      <protection locked="0"/>
    </xf>
    <xf numFmtId="38" fontId="11" fillId="3" borderId="2"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top" wrapText="1"/>
      <protection locked="0"/>
    </xf>
    <xf numFmtId="38" fontId="11" fillId="3" borderId="3" xfId="1" applyFont="1" applyFill="1" applyBorder="1" applyAlignment="1" applyProtection="1">
      <alignment horizontal="center" vertical="top" wrapText="1"/>
      <protection locked="0"/>
    </xf>
    <xf numFmtId="0" fontId="12" fillId="0" borderId="11" xfId="0" applyFont="1" applyBorder="1" applyAlignment="1">
      <alignmen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justify" vertical="center" wrapText="1"/>
    </xf>
    <xf numFmtId="38" fontId="11" fillId="6" borderId="1" xfId="1" applyFont="1" applyFill="1" applyBorder="1" applyAlignment="1" applyProtection="1">
      <alignment horizontal="left" vertical="center" wrapText="1"/>
      <protection locked="0"/>
    </xf>
    <xf numFmtId="38" fontId="11" fillId="6" borderId="14"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center" wrapText="1"/>
      <protection locked="0"/>
    </xf>
    <xf numFmtId="38" fontId="11" fillId="6" borderId="2"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top" wrapText="1"/>
      <protection locked="0"/>
    </xf>
    <xf numFmtId="38" fontId="11" fillId="6" borderId="3" xfId="1" applyFont="1" applyFill="1" applyBorder="1" applyAlignment="1" applyProtection="1">
      <alignment horizontal="center" vertical="top" wrapText="1"/>
      <protection locked="0"/>
    </xf>
    <xf numFmtId="38" fontId="11" fillId="4" borderId="0" xfId="1" applyFont="1" applyFill="1" applyBorder="1" applyAlignment="1" applyProtection="1">
      <alignment horizontal="right" vertical="center" wrapText="1"/>
      <protection locked="0"/>
    </xf>
    <xf numFmtId="38" fontId="13" fillId="4" borderId="9" xfId="1" applyFont="1" applyFill="1" applyBorder="1" applyAlignment="1" applyProtection="1">
      <alignment horizontal="left" vertical="top" wrapText="1"/>
      <protection locked="0"/>
    </xf>
    <xf numFmtId="38" fontId="11" fillId="4" borderId="2" xfId="1" applyFont="1" applyFill="1" applyBorder="1" applyAlignment="1" applyProtection="1">
      <alignment horizontal="right" vertical="center" wrapText="1"/>
      <protection locked="0"/>
    </xf>
    <xf numFmtId="38" fontId="13" fillId="4" borderId="3" xfId="1" applyFont="1" applyFill="1" applyBorder="1" applyAlignment="1" applyProtection="1">
      <alignment horizontal="left" vertical="top" wrapText="1"/>
      <protection locked="0"/>
    </xf>
    <xf numFmtId="38" fontId="11" fillId="0" borderId="0" xfId="1" applyFont="1" applyBorder="1" applyAlignment="1" applyProtection="1">
      <alignment horizontal="left" vertical="center"/>
      <protection locked="0"/>
    </xf>
    <xf numFmtId="38" fontId="12" fillId="5" borderId="25" xfId="1" applyFont="1" applyFill="1" applyBorder="1" applyAlignment="1">
      <alignment vertical="center" wrapText="1"/>
    </xf>
    <xf numFmtId="38" fontId="12" fillId="5" borderId="26" xfId="1" applyFont="1" applyFill="1" applyBorder="1" applyAlignment="1">
      <alignment vertical="center" wrapText="1"/>
    </xf>
    <xf numFmtId="38" fontId="11" fillId="5" borderId="28" xfId="1" applyFont="1" applyFill="1" applyBorder="1" applyAlignment="1">
      <alignment vertical="center" wrapText="1"/>
    </xf>
    <xf numFmtId="38" fontId="11" fillId="5" borderId="26" xfId="1" applyFont="1" applyFill="1" applyBorder="1" applyAlignment="1">
      <alignment horizontal="center" vertical="center" wrapText="1"/>
    </xf>
    <xf numFmtId="38" fontId="11" fillId="5" borderId="26" xfId="1" applyFont="1" applyFill="1" applyBorder="1" applyAlignment="1">
      <alignment vertical="center" wrapText="1"/>
    </xf>
    <xf numFmtId="0" fontId="11" fillId="5" borderId="29" xfId="0" applyFont="1" applyFill="1" applyBorder="1" applyAlignment="1">
      <alignment horizontal="center" vertical="center" wrapText="1"/>
    </xf>
    <xf numFmtId="0" fontId="15" fillId="0" borderId="0" xfId="0" applyFont="1">
      <alignment vertical="center"/>
    </xf>
    <xf numFmtId="38" fontId="11" fillId="6" borderId="13" xfId="1" applyFont="1" applyFill="1" applyBorder="1" applyAlignment="1" applyProtection="1">
      <alignment horizontal="right" vertical="center" wrapText="1"/>
      <protection locked="0"/>
    </xf>
    <xf numFmtId="38" fontId="11" fillId="6" borderId="0" xfId="1" applyFont="1" applyFill="1" applyBorder="1" applyAlignment="1">
      <alignment horizontal="center" vertical="center" wrapText="1"/>
    </xf>
    <xf numFmtId="38" fontId="11" fillId="6" borderId="0" xfId="1" applyFont="1" applyFill="1" applyBorder="1" applyAlignment="1">
      <alignment vertical="center" wrapText="1"/>
    </xf>
    <xf numFmtId="38" fontId="11" fillId="6" borderId="9" xfId="1" applyFont="1" applyFill="1" applyBorder="1" applyAlignment="1">
      <alignment horizontal="center" vertical="center"/>
    </xf>
    <xf numFmtId="38" fontId="11" fillId="0" borderId="13" xfId="1" applyFont="1" applyFill="1" applyBorder="1" applyAlignment="1" applyProtection="1">
      <alignment horizontal="right" vertical="center" wrapText="1"/>
      <protection locked="0"/>
    </xf>
    <xf numFmtId="38" fontId="11" fillId="0" borderId="0" xfId="1" applyFont="1" applyFill="1" applyBorder="1" applyAlignment="1">
      <alignment horizontal="center" vertical="center" wrapText="1"/>
    </xf>
    <xf numFmtId="38" fontId="11" fillId="0" borderId="0" xfId="1" applyFont="1" applyFill="1" applyBorder="1" applyAlignment="1">
      <alignment vertical="center" wrapText="1"/>
    </xf>
    <xf numFmtId="38" fontId="8" fillId="6" borderId="4" xfId="1" applyFont="1" applyFill="1" applyBorder="1" applyAlignment="1">
      <alignment horizontal="center" vertical="center" wrapText="1"/>
    </xf>
    <xf numFmtId="38" fontId="8" fillId="6" borderId="6" xfId="1" applyFont="1" applyFill="1" applyBorder="1" applyAlignment="1">
      <alignment horizontal="justify" vertical="center" wrapText="1"/>
    </xf>
    <xf numFmtId="38" fontId="11" fillId="6" borderId="4" xfId="1" applyFont="1" applyFill="1" applyBorder="1" applyAlignment="1">
      <alignment horizontal="left" vertical="center" wrapText="1"/>
    </xf>
    <xf numFmtId="38" fontId="11" fillId="6" borderId="7" xfId="1" applyFont="1" applyFill="1" applyBorder="1" applyAlignment="1" applyProtection="1">
      <alignment horizontal="right" vertical="center" wrapText="1"/>
      <protection locked="0"/>
    </xf>
    <xf numFmtId="38" fontId="11" fillId="6" borderId="5" xfId="1" applyFont="1" applyFill="1" applyBorder="1" applyAlignment="1">
      <alignment horizontal="center" vertical="center" wrapText="1"/>
    </xf>
    <xf numFmtId="38" fontId="11" fillId="6" borderId="5" xfId="1" applyFont="1" applyFill="1" applyBorder="1" applyAlignment="1">
      <alignment vertical="center" wrapText="1"/>
    </xf>
    <xf numFmtId="38" fontId="11" fillId="6" borderId="6" xfId="1" applyFont="1" applyFill="1" applyBorder="1" applyAlignment="1">
      <alignment horizontal="center" vertical="center"/>
    </xf>
    <xf numFmtId="38" fontId="11" fillId="4" borderId="14" xfId="1" applyFont="1" applyFill="1" applyBorder="1" applyAlignment="1" applyProtection="1">
      <alignment horizontal="right" vertical="center" wrapText="1"/>
      <protection locked="0"/>
    </xf>
    <xf numFmtId="38" fontId="11" fillId="4" borderId="2" xfId="1" applyFont="1" applyFill="1" applyBorder="1" applyAlignment="1">
      <alignment horizontal="center" vertical="center" wrapText="1"/>
    </xf>
    <xf numFmtId="38" fontId="11" fillId="4" borderId="2" xfId="1" applyFont="1" applyFill="1" applyBorder="1" applyAlignment="1">
      <alignment vertical="center" wrapText="1"/>
    </xf>
    <xf numFmtId="38" fontId="11" fillId="4" borderId="3" xfId="1" applyFont="1" applyFill="1" applyBorder="1" applyAlignment="1">
      <alignment horizontal="center" vertical="center"/>
    </xf>
    <xf numFmtId="38" fontId="10" fillId="4" borderId="2" xfId="1" applyFont="1" applyFill="1" applyBorder="1" applyAlignment="1">
      <alignment vertical="center" wrapText="1"/>
    </xf>
    <xf numFmtId="38" fontId="10" fillId="4" borderId="1" xfId="1" applyFont="1" applyFill="1" applyBorder="1" applyAlignment="1">
      <alignment vertical="center"/>
    </xf>
    <xf numFmtId="0" fontId="15" fillId="0" borderId="14" xfId="0" applyFont="1" applyBorder="1">
      <alignment vertical="center"/>
    </xf>
    <xf numFmtId="0" fontId="8" fillId="0" borderId="0" xfId="0" applyFont="1" applyAlignment="1">
      <alignment horizontal="center" vertical="center" wrapText="1"/>
    </xf>
    <xf numFmtId="0" fontId="8" fillId="0" borderId="14" xfId="0" applyFont="1" applyBorder="1" applyAlignment="1">
      <alignment horizontal="center" vertical="center"/>
    </xf>
    <xf numFmtId="38" fontId="11" fillId="0" borderId="14" xfId="1" applyFont="1" applyFill="1" applyBorder="1" applyAlignment="1" applyProtection="1">
      <alignment vertical="top" wrapText="1"/>
      <protection locked="0"/>
    </xf>
    <xf numFmtId="38" fontId="11" fillId="0" borderId="18" xfId="1" applyFont="1" applyFill="1" applyBorder="1" applyAlignment="1" applyProtection="1">
      <alignment vertical="top" wrapText="1"/>
      <protection locked="0"/>
    </xf>
    <xf numFmtId="38" fontId="11" fillId="0" borderId="22" xfId="1" applyFont="1" applyFill="1" applyBorder="1" applyAlignment="1" applyProtection="1">
      <alignment vertical="top" wrapText="1"/>
      <protection locked="0"/>
    </xf>
    <xf numFmtId="38" fontId="11" fillId="3" borderId="1" xfId="1" applyFont="1" applyFill="1" applyBorder="1" applyAlignment="1" applyProtection="1">
      <alignment horizontal="left" vertical="center"/>
      <protection locked="0"/>
    </xf>
    <xf numFmtId="38" fontId="8" fillId="3" borderId="2" xfId="1" applyFont="1" applyFill="1" applyBorder="1" applyAlignment="1">
      <alignment horizontal="center" vertical="center" wrapText="1"/>
    </xf>
    <xf numFmtId="38" fontId="8" fillId="3" borderId="2" xfId="1" applyFont="1" applyFill="1" applyBorder="1" applyAlignment="1">
      <alignment horizontal="justify" vertical="center" wrapText="1"/>
    </xf>
    <xf numFmtId="38" fontId="11" fillId="3" borderId="2" xfId="1" applyFont="1" applyFill="1" applyBorder="1" applyAlignment="1">
      <alignment horizontal="center" vertical="center" wrapText="1"/>
    </xf>
    <xf numFmtId="38" fontId="11" fillId="3" borderId="2" xfId="1" applyFont="1" applyFill="1" applyBorder="1" applyAlignment="1">
      <alignment vertical="center" wrapText="1"/>
    </xf>
    <xf numFmtId="38" fontId="11" fillId="3" borderId="3" xfId="1" applyFont="1" applyFill="1" applyBorder="1" applyAlignment="1">
      <alignment horizontal="center" vertical="center"/>
    </xf>
    <xf numFmtId="38" fontId="11" fillId="3" borderId="3" xfId="1" applyFont="1" applyFill="1" applyBorder="1" applyAlignment="1">
      <alignment horizontal="left" vertical="center" wrapText="1"/>
    </xf>
    <xf numFmtId="38" fontId="11" fillId="6" borderId="30" xfId="1" applyFont="1" applyFill="1" applyBorder="1" applyAlignment="1">
      <alignment horizontal="left" vertical="center"/>
    </xf>
    <xf numFmtId="38" fontId="8" fillId="6" borderId="31" xfId="1" applyFont="1" applyFill="1" applyBorder="1" applyAlignment="1">
      <alignment horizontal="center" vertical="center" wrapText="1"/>
    </xf>
    <xf numFmtId="38" fontId="8" fillId="6" borderId="31" xfId="1" applyFont="1" applyFill="1" applyBorder="1" applyAlignment="1">
      <alignment horizontal="justify" vertical="center" wrapText="1"/>
    </xf>
    <xf numFmtId="38" fontId="11" fillId="6" borderId="32" xfId="1" applyFont="1" applyFill="1" applyBorder="1" applyAlignment="1">
      <alignment horizontal="left" vertical="center" wrapText="1"/>
    </xf>
    <xf numFmtId="38" fontId="11" fillId="5" borderId="29" xfId="1" applyFont="1" applyFill="1" applyBorder="1" applyAlignment="1">
      <alignment horizontal="left" vertical="center" wrapText="1"/>
    </xf>
    <xf numFmtId="38" fontId="11" fillId="4" borderId="3" xfId="1" applyFont="1" applyFill="1" applyBorder="1" applyAlignment="1">
      <alignment horizontal="left" vertical="center" wrapText="1"/>
    </xf>
    <xf numFmtId="38" fontId="17" fillId="0" borderId="8" xfId="1" applyFont="1" applyBorder="1" applyAlignment="1" applyProtection="1">
      <alignment horizontal="left" vertical="center" wrapText="1"/>
      <protection locked="0"/>
    </xf>
    <xf numFmtId="38" fontId="17" fillId="0" borderId="5" xfId="1" applyFont="1" applyBorder="1" applyAlignment="1" applyProtection="1">
      <alignment horizontal="right" vertical="center" wrapText="1"/>
      <protection locked="0"/>
    </xf>
    <xf numFmtId="38" fontId="17" fillId="0" borderId="0" xfId="1" applyFont="1" applyBorder="1" applyAlignment="1" applyProtection="1">
      <alignment horizontal="right" vertical="center" wrapText="1"/>
      <protection locked="0"/>
    </xf>
    <xf numFmtId="0" fontId="13" fillId="0" borderId="0" xfId="0" applyFont="1">
      <alignment vertical="center"/>
    </xf>
    <xf numFmtId="38" fontId="15" fillId="0" borderId="4" xfId="1" applyFont="1" applyBorder="1" applyAlignment="1">
      <alignment vertical="center" wrapText="1"/>
    </xf>
    <xf numFmtId="38" fontId="13" fillId="0" borderId="5" xfId="1" applyFont="1" applyFill="1" applyBorder="1" applyAlignment="1">
      <alignment horizontal="center" vertical="center" wrapText="1"/>
    </xf>
    <xf numFmtId="38" fontId="13" fillId="0" borderId="5" xfId="1" applyFont="1" applyFill="1" applyBorder="1" applyAlignment="1">
      <alignment horizontal="justify" vertical="center" wrapText="1"/>
    </xf>
    <xf numFmtId="38" fontId="13" fillId="0" borderId="6" xfId="1" applyFont="1" applyFill="1" applyBorder="1" applyAlignment="1">
      <alignment horizontal="left" vertical="center" wrapText="1"/>
    </xf>
    <xf numFmtId="38" fontId="13" fillId="0" borderId="9" xfId="1" applyFont="1" applyFill="1" applyBorder="1" applyAlignment="1">
      <alignment horizontal="center" vertical="center"/>
    </xf>
    <xf numFmtId="0" fontId="13" fillId="0" borderId="0" xfId="4" applyFont="1">
      <alignment vertical="center"/>
    </xf>
    <xf numFmtId="0" fontId="18"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lignment vertical="center"/>
    </xf>
    <xf numFmtId="0" fontId="12" fillId="0" borderId="0" xfId="0" applyFont="1">
      <alignment vertical="center"/>
    </xf>
    <xf numFmtId="38" fontId="11" fillId="0" borderId="0" xfId="1" applyFont="1" applyFill="1" applyBorder="1" applyAlignment="1">
      <alignment vertical="center"/>
    </xf>
    <xf numFmtId="38" fontId="17" fillId="0" borderId="0" xfId="1" applyFont="1" applyFill="1" applyBorder="1" applyAlignment="1">
      <alignment vertical="center" wrapText="1"/>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2" fillId="0" borderId="33" xfId="0" applyFont="1" applyBorder="1" applyAlignment="1">
      <alignment vertical="center" textRotation="255" wrapText="1"/>
    </xf>
    <xf numFmtId="0" fontId="8" fillId="0" borderId="0" xfId="0" applyFont="1" applyAlignment="1" applyProtection="1">
      <alignment horizontal="right" vertical="center"/>
      <protection locked="0"/>
    </xf>
    <xf numFmtId="38" fontId="10" fillId="0" borderId="8" xfId="1" applyFont="1" applyBorder="1" applyAlignment="1">
      <alignment vertical="center" wrapText="1"/>
    </xf>
    <xf numFmtId="38" fontId="10" fillId="0" borderId="33" xfId="1" applyFont="1" applyBorder="1" applyAlignment="1">
      <alignment vertical="center" wrapText="1"/>
    </xf>
    <xf numFmtId="0" fontId="11" fillId="0" borderId="35" xfId="0" applyFont="1" applyBorder="1" applyAlignment="1">
      <alignment horizontal="center" vertical="center" wrapText="1"/>
    </xf>
    <xf numFmtId="38" fontId="11" fillId="0" borderId="36" xfId="1" applyFont="1" applyBorder="1" applyAlignment="1">
      <alignment horizontal="justify" vertical="center" wrapText="1"/>
    </xf>
    <xf numFmtId="38" fontId="12" fillId="0" borderId="35" xfId="1" applyFont="1" applyFill="1" applyBorder="1" applyAlignment="1" applyProtection="1">
      <alignment horizontal="right" vertical="center" wrapText="1"/>
      <protection locked="0"/>
    </xf>
    <xf numFmtId="38" fontId="12" fillId="0" borderId="34" xfId="1" applyFont="1" applyFill="1" applyBorder="1" applyAlignment="1" applyProtection="1">
      <alignment horizontal="right" vertical="center" wrapText="1"/>
      <protection locked="0"/>
    </xf>
    <xf numFmtId="38" fontId="12" fillId="0" borderId="36" xfId="1" applyFont="1" applyFill="1" applyBorder="1" applyAlignment="1" applyProtection="1">
      <alignment horizontal="right" vertical="top" wrapText="1"/>
      <protection locked="0"/>
    </xf>
    <xf numFmtId="38" fontId="11" fillId="0" borderId="34" xfId="1" applyFont="1" applyFill="1" applyBorder="1" applyAlignment="1" applyProtection="1">
      <alignment vertical="top" wrapText="1"/>
      <protection locked="0"/>
    </xf>
    <xf numFmtId="38" fontId="11" fillId="0" borderId="8" xfId="1" applyFont="1" applyFill="1" applyBorder="1" applyAlignment="1" applyProtection="1">
      <alignment horizontal="left" vertical="center"/>
      <protection locked="0"/>
    </xf>
    <xf numFmtId="38" fontId="17" fillId="3" borderId="1" xfId="1" applyFont="1" applyFill="1" applyBorder="1" applyAlignment="1" applyProtection="1">
      <alignment horizontal="left" vertical="center" wrapText="1"/>
      <protection locked="0"/>
    </xf>
    <xf numFmtId="38" fontId="17" fillId="6" borderId="1" xfId="1" applyFont="1" applyFill="1" applyBorder="1" applyAlignment="1" applyProtection="1">
      <alignment horizontal="left" vertical="center" wrapText="1"/>
      <protection locked="0"/>
    </xf>
    <xf numFmtId="38" fontId="17" fillId="4" borderId="1" xfId="1" applyFont="1" applyFill="1" applyBorder="1" applyAlignment="1" applyProtection="1">
      <alignment horizontal="left" vertical="center"/>
      <protection locked="0"/>
    </xf>
    <xf numFmtId="38" fontId="17" fillId="6" borderId="4" xfId="1" applyFont="1" applyFill="1" applyBorder="1" applyAlignment="1">
      <alignment horizontal="left" vertical="center" wrapText="1"/>
    </xf>
    <xf numFmtId="38" fontId="17" fillId="0" borderId="8" xfId="1" applyFont="1" applyFill="1" applyBorder="1" applyAlignment="1" applyProtection="1">
      <alignment horizontal="left" vertical="center"/>
      <protection locked="0"/>
    </xf>
    <xf numFmtId="38" fontId="17" fillId="3" borderId="2" xfId="1" applyFont="1" applyFill="1" applyBorder="1" applyAlignment="1" applyProtection="1">
      <alignment horizontal="right" vertical="center" wrapText="1"/>
      <protection locked="0"/>
    </xf>
    <xf numFmtId="38" fontId="17" fillId="4" borderId="2" xfId="1" applyFont="1" applyFill="1" applyBorder="1" applyAlignment="1" applyProtection="1">
      <alignment horizontal="right" vertical="center" wrapText="1"/>
      <protection locked="0"/>
    </xf>
    <xf numFmtId="38" fontId="17" fillId="6" borderId="5" xfId="1" applyFont="1" applyFill="1" applyBorder="1" applyAlignment="1">
      <alignment vertical="center" wrapText="1"/>
    </xf>
    <xf numFmtId="38" fontId="17" fillId="6" borderId="2" xfId="1" applyFont="1" applyFill="1" applyBorder="1" applyAlignment="1" applyProtection="1">
      <alignment horizontal="right" vertical="center" wrapText="1"/>
      <protection locked="0"/>
    </xf>
    <xf numFmtId="38" fontId="17" fillId="4" borderId="0" xfId="1" applyFont="1" applyFill="1" applyBorder="1" applyAlignment="1" applyProtection="1">
      <alignment horizontal="right" vertical="center" wrapText="1"/>
      <protection locked="0"/>
    </xf>
    <xf numFmtId="38" fontId="17" fillId="0" borderId="6" xfId="1" applyFont="1" applyBorder="1" applyAlignment="1" applyProtection="1">
      <alignment horizontal="center" vertical="top" wrapText="1"/>
      <protection locked="0"/>
    </xf>
    <xf numFmtId="38" fontId="17" fillId="0" borderId="9" xfId="1" applyFont="1" applyBorder="1" applyAlignment="1" applyProtection="1">
      <alignment horizontal="center" vertical="top" wrapText="1"/>
      <protection locked="0"/>
    </xf>
    <xf numFmtId="38" fontId="17" fillId="3" borderId="3" xfId="1" applyFont="1" applyFill="1" applyBorder="1" applyAlignment="1" applyProtection="1">
      <alignment horizontal="center" vertical="top" wrapText="1"/>
      <protection locked="0"/>
    </xf>
    <xf numFmtId="38" fontId="17" fillId="6" borderId="3" xfId="1" applyFont="1" applyFill="1" applyBorder="1" applyAlignment="1" applyProtection="1">
      <alignment horizontal="center" vertical="top" wrapText="1"/>
      <protection locked="0"/>
    </xf>
    <xf numFmtId="38" fontId="17" fillId="4" borderId="9" xfId="1" applyFont="1" applyFill="1" applyBorder="1" applyAlignment="1" applyProtection="1">
      <alignment horizontal="left" vertical="top" wrapText="1"/>
      <protection locked="0"/>
    </xf>
    <xf numFmtId="38" fontId="17" fillId="4" borderId="3" xfId="1" applyFont="1" applyFill="1" applyBorder="1" applyAlignment="1" applyProtection="1">
      <alignment horizontal="left" vertical="top" wrapText="1"/>
      <protection locked="0"/>
    </xf>
    <xf numFmtId="38" fontId="16" fillId="0" borderId="4" xfId="1" applyFont="1" applyBorder="1" applyAlignment="1">
      <alignment vertical="center" wrapText="1"/>
    </xf>
    <xf numFmtId="38" fontId="16" fillId="0" borderId="14" xfId="0" applyNumberFormat="1" applyFont="1" applyBorder="1">
      <alignment vertical="center"/>
    </xf>
    <xf numFmtId="38" fontId="10" fillId="0" borderId="30" xfId="1" applyFont="1" applyBorder="1" applyAlignment="1">
      <alignment vertical="center"/>
    </xf>
    <xf numFmtId="38" fontId="8" fillId="0" borderId="31" xfId="1" applyFont="1" applyBorder="1" applyAlignment="1">
      <alignment horizontal="center" vertical="center" wrapText="1"/>
    </xf>
    <xf numFmtId="38" fontId="8" fillId="0" borderId="31" xfId="1" applyFont="1" applyBorder="1" applyAlignment="1">
      <alignment horizontal="justify" vertical="center" wrapText="1"/>
    </xf>
    <xf numFmtId="38" fontId="12" fillId="0" borderId="30" xfId="1" applyFont="1" applyFill="1" applyBorder="1" applyAlignment="1">
      <alignment horizontal="right" vertical="center" wrapText="1"/>
    </xf>
    <xf numFmtId="38" fontId="12" fillId="0" borderId="37" xfId="1" applyFont="1" applyFill="1" applyBorder="1" applyAlignment="1">
      <alignment horizontal="right" vertical="center" wrapText="1"/>
    </xf>
    <xf numFmtId="38" fontId="12" fillId="0" borderId="38" xfId="1" applyFont="1" applyFill="1" applyBorder="1" applyAlignment="1">
      <alignment horizontal="right" vertical="center" wrapText="1"/>
    </xf>
    <xf numFmtId="38" fontId="11" fillId="0" borderId="38" xfId="1" applyFont="1" applyFill="1" applyBorder="1" applyAlignment="1">
      <alignment vertical="center"/>
    </xf>
    <xf numFmtId="38" fontId="11" fillId="0" borderId="3" xfId="1" applyFont="1" applyFill="1" applyBorder="1" applyAlignment="1">
      <alignment horizontal="justify" vertical="center" wrapText="1"/>
    </xf>
    <xf numFmtId="38" fontId="11" fillId="0" borderId="20" xfId="1" applyFont="1" applyBorder="1" applyAlignment="1">
      <alignment horizontal="justify" vertical="center" wrapText="1"/>
    </xf>
    <xf numFmtId="0" fontId="11" fillId="0" borderId="11" xfId="4" applyFont="1" applyBorder="1">
      <alignment vertical="center"/>
    </xf>
    <xf numFmtId="0" fontId="11" fillId="0" borderId="14" xfId="4" applyFont="1" applyBorder="1">
      <alignment vertical="center"/>
    </xf>
    <xf numFmtId="0" fontId="8" fillId="0" borderId="12" xfId="0" applyFont="1" applyBorder="1" applyAlignment="1" applyProtection="1">
      <alignment horizontal="left" vertical="center"/>
      <protection locked="0"/>
    </xf>
    <xf numFmtId="0" fontId="11" fillId="7" borderId="4" xfId="0" applyFont="1" applyFill="1" applyBorder="1" applyAlignment="1">
      <alignment horizontal="center" vertical="top" wrapText="1"/>
    </xf>
    <xf numFmtId="0" fontId="11" fillId="7" borderId="5" xfId="0" applyFont="1" applyFill="1" applyBorder="1" applyAlignment="1">
      <alignment horizontal="center" vertical="top" wrapText="1"/>
    </xf>
    <xf numFmtId="0" fontId="11" fillId="7" borderId="6" xfId="0" applyFont="1" applyFill="1" applyBorder="1" applyAlignment="1">
      <alignment horizontal="center" vertical="top" wrapText="1"/>
    </xf>
    <xf numFmtId="0" fontId="11" fillId="0" borderId="14" xfId="0" applyFont="1" applyBorder="1">
      <alignment vertical="center"/>
    </xf>
    <xf numFmtId="0" fontId="11" fillId="0" borderId="4" xfId="0" applyFont="1" applyBorder="1" applyAlignment="1">
      <alignment vertical="top" wrapText="1"/>
    </xf>
    <xf numFmtId="0" fontId="11" fillId="0" borderId="5" xfId="0" applyFont="1" applyBorder="1" applyAlignment="1">
      <alignment vertical="top"/>
    </xf>
    <xf numFmtId="0" fontId="11" fillId="0" borderId="6" xfId="0" applyFont="1" applyBorder="1" applyAlignment="1">
      <alignment vertical="top"/>
    </xf>
    <xf numFmtId="0" fontId="11" fillId="0" borderId="8" xfId="0" applyFont="1" applyBorder="1" applyAlignment="1">
      <alignment vertical="top"/>
    </xf>
    <xf numFmtId="0" fontId="11" fillId="0" borderId="0" xfId="0" applyFont="1" applyAlignment="1">
      <alignment vertical="top"/>
    </xf>
    <xf numFmtId="0" fontId="11" fillId="0" borderId="9" xfId="0" applyFont="1" applyBorder="1" applyAlignment="1">
      <alignment vertical="top"/>
    </xf>
    <xf numFmtId="0" fontId="11" fillId="0" borderId="11" xfId="0" applyFont="1" applyBorder="1" applyAlignment="1">
      <alignment vertical="top"/>
    </xf>
    <xf numFmtId="0" fontId="11" fillId="0" borderId="12" xfId="0" applyFont="1" applyBorder="1" applyAlignment="1">
      <alignment vertical="top"/>
    </xf>
    <xf numFmtId="0" fontId="11" fillId="0" borderId="10" xfId="0" applyFont="1" applyBorder="1" applyAlignment="1">
      <alignment vertical="top"/>
    </xf>
    <xf numFmtId="0" fontId="10" fillId="0" borderId="0" xfId="0" applyFont="1" applyAlignment="1">
      <alignment horizontal="lef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cellXfs>
  <cellStyles count="6">
    <cellStyle name="ハイパーリンク" xfId="5" builtinId="8"/>
    <cellStyle name="桁区切り" xfId="1" builtinId="6"/>
    <cellStyle name="桁区切り 3" xfId="3" xr:uid="{1E5529B3-C591-427A-957B-0F53D392074D}"/>
    <cellStyle name="標準" xfId="0" builtinId="0"/>
    <cellStyle name="標準 2" xfId="2" xr:uid="{50ED0B33-BD85-4491-A894-AE106FEA13B0}"/>
    <cellStyle name="標準 3" xfId="4" xr:uid="{FD516401-FBBC-4D8D-B856-12842279914C}"/>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0</xdr:colOff>
      <xdr:row>3</xdr:row>
      <xdr:rowOff>0</xdr:rowOff>
    </xdr:from>
    <xdr:to>
      <xdr:col>11</xdr:col>
      <xdr:colOff>716280</xdr:colOff>
      <xdr:row>5</xdr:row>
      <xdr:rowOff>92767</xdr:rowOff>
    </xdr:to>
    <xdr:sp macro="" textlink="">
      <xdr:nvSpPr>
        <xdr:cNvPr id="2" name="正方形/長方形 1">
          <a:extLst>
            <a:ext uri="{FF2B5EF4-FFF2-40B4-BE49-F238E27FC236}">
              <a16:creationId xmlns:a16="http://schemas.microsoft.com/office/drawing/2014/main" id="{17676200-27EA-4F91-A54C-FB0877367F54}"/>
            </a:ext>
          </a:extLst>
        </xdr:cNvPr>
        <xdr:cNvSpPr/>
      </xdr:nvSpPr>
      <xdr:spPr>
        <a:xfrm>
          <a:off x="10165080" y="457200"/>
          <a:ext cx="2910840"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エクセル形式のまま提出してください。</a:t>
          </a:r>
          <a:endParaRPr lang="ja-JP" altLang="ja-JP" sz="1000">
            <a:solidFill>
              <a:sysClr val="windowText" lastClr="000000"/>
            </a:solidFill>
            <a:effectLst/>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30442</xdr:colOff>
      <xdr:row>40</xdr:row>
      <xdr:rowOff>140145</xdr:rowOff>
    </xdr:from>
    <xdr:to>
      <xdr:col>4</xdr:col>
      <xdr:colOff>1519409</xdr:colOff>
      <xdr:row>43</xdr:row>
      <xdr:rowOff>134513</xdr:rowOff>
    </xdr:to>
    <xdr:sp macro="" textlink="">
      <xdr:nvSpPr>
        <xdr:cNvPr id="23" name="正方形/長方形 22">
          <a:extLst>
            <a:ext uri="{FF2B5EF4-FFF2-40B4-BE49-F238E27FC236}">
              <a16:creationId xmlns:a16="http://schemas.microsoft.com/office/drawing/2014/main" id="{8EB97ACE-312C-4BA7-994A-23AFEF3F732D}"/>
            </a:ext>
          </a:extLst>
        </xdr:cNvPr>
        <xdr:cNvSpPr/>
      </xdr:nvSpPr>
      <xdr:spPr>
        <a:xfrm>
          <a:off x="3849967" y="6655245"/>
          <a:ext cx="1488967" cy="45156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164007</xdr:colOff>
      <xdr:row>10</xdr:row>
      <xdr:rowOff>6878</xdr:rowOff>
    </xdr:from>
    <xdr:to>
      <xdr:col>11</xdr:col>
      <xdr:colOff>668524</xdr:colOff>
      <xdr:row>25</xdr:row>
      <xdr:rowOff>123419</xdr:rowOff>
    </xdr:to>
    <xdr:sp macro="" textlink="">
      <xdr:nvSpPr>
        <xdr:cNvPr id="24" name="正方形/長方形 23">
          <a:extLst>
            <a:ext uri="{FF2B5EF4-FFF2-40B4-BE49-F238E27FC236}">
              <a16:creationId xmlns:a16="http://schemas.microsoft.com/office/drawing/2014/main" id="{0907DFD9-77AE-4C7D-8B78-8B7768DE7C2A}"/>
            </a:ext>
          </a:extLst>
        </xdr:cNvPr>
        <xdr:cNvSpPr/>
      </xdr:nvSpPr>
      <xdr:spPr>
        <a:xfrm>
          <a:off x="9247047" y="1530878"/>
          <a:ext cx="3430597" cy="2257761"/>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「（２）補助対象経費」のうち、補助金として申請する金額（税抜き）を記入してください。</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合計額は（２）補助対象経費の合計額の２／３以下</a:t>
          </a:r>
          <a:r>
            <a:rPr kumimoji="1" lang="en-US" altLang="ja-JP" sz="1000" baseline="30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とします。</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上記に沿わない金額が記入された場合、「エラーチェック」欄にエラーメッセージが表示されます。</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内容を確認し、補助金交付申請額を修正してください。</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en-US" altLang="ja-JP" sz="1000">
              <a:solidFill>
                <a:schemeClr val="tx1"/>
              </a:solidFill>
              <a:latin typeface="ＭＳ Ｐ明朝" panose="02020600040205080304" pitchFamily="18" charset="-128"/>
              <a:ea typeface="ＭＳ Ｐ明朝" panose="02020600040205080304" pitchFamily="18" charset="-128"/>
              <a:cs typeface="+mn-cs"/>
            </a:rPr>
            <a:t>1</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円単位で計上可能です。</a:t>
          </a:r>
        </a:p>
        <a:p>
          <a:pPr marL="0" indent="0" algn="l"/>
          <a:endParaRPr kumimoji="1" lang="ja-JP" altLang="en-US" sz="1000">
            <a:solidFill>
              <a:schemeClr val="tx1"/>
            </a:solidFill>
            <a:latin typeface="ＭＳ Ｐ明朝" panose="02020600040205080304" pitchFamily="18" charset="-128"/>
            <a:ea typeface="ＭＳ Ｐ明朝" panose="02020600040205080304" pitchFamily="18" charset="-128"/>
            <a:cs typeface="+mn-cs"/>
          </a:endParaRPr>
        </a:p>
        <a:p>
          <a:pPr marL="0" indent="0" algn="l"/>
          <a:br>
            <a:rPr kumimoji="1" lang="ja-JP" altLang="en-US" sz="1000">
              <a:solidFill>
                <a:schemeClr val="tx1"/>
              </a:solidFill>
              <a:latin typeface="ＭＳ Ｐ明朝" panose="02020600040205080304" pitchFamily="18" charset="-128"/>
              <a:ea typeface="ＭＳ Ｐ明朝" panose="02020600040205080304" pitchFamily="18" charset="-128"/>
              <a:cs typeface="+mn-cs"/>
            </a:rPr>
          </a:br>
          <a:r>
            <a:rPr kumimoji="1" lang="en-US" altLang="ja-JP" sz="1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合計額は２／３以内となっている必要がありますが、各費目ごとの申請額はこれに限りません。</a:t>
          </a:r>
        </a:p>
      </xdr:txBody>
    </xdr:sp>
    <xdr:clientData/>
  </xdr:twoCellAnchor>
  <xdr:twoCellAnchor>
    <xdr:from>
      <xdr:col>7</xdr:col>
      <xdr:colOff>167182</xdr:colOff>
      <xdr:row>6</xdr:row>
      <xdr:rowOff>26479</xdr:rowOff>
    </xdr:from>
    <xdr:to>
      <xdr:col>11</xdr:col>
      <xdr:colOff>668524</xdr:colOff>
      <xdr:row>9</xdr:row>
      <xdr:rowOff>92603</xdr:rowOff>
    </xdr:to>
    <xdr:sp macro="" textlink="">
      <xdr:nvSpPr>
        <xdr:cNvPr id="25" name="正方形/長方形 24">
          <a:extLst>
            <a:ext uri="{FF2B5EF4-FFF2-40B4-BE49-F238E27FC236}">
              <a16:creationId xmlns:a16="http://schemas.microsoft.com/office/drawing/2014/main" id="{9FDDFB52-F614-4A53-A392-F85BB1628E06}"/>
            </a:ext>
          </a:extLst>
        </xdr:cNvPr>
        <xdr:cNvSpPr/>
      </xdr:nvSpPr>
      <xdr:spPr>
        <a:xfrm>
          <a:off x="9250222" y="940879"/>
          <a:ext cx="3427422" cy="523324"/>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代表団体、参加団体の各シートの合計額が表示されます。合計額が正しいことをご確認ください。</a:t>
          </a:r>
        </a:p>
      </xdr:txBody>
    </xdr:sp>
    <xdr:clientData/>
  </xdr:twoCellAnchor>
  <xdr:twoCellAnchor>
    <xdr:from>
      <xdr:col>2</xdr:col>
      <xdr:colOff>1001532</xdr:colOff>
      <xdr:row>12</xdr:row>
      <xdr:rowOff>145860</xdr:rowOff>
    </xdr:from>
    <xdr:to>
      <xdr:col>4</xdr:col>
      <xdr:colOff>1491528</xdr:colOff>
      <xdr:row>28</xdr:row>
      <xdr:rowOff>10688</xdr:rowOff>
    </xdr:to>
    <xdr:sp macro="" textlink="">
      <xdr:nvSpPr>
        <xdr:cNvPr id="26" name="正方形/長方形 25">
          <a:extLst>
            <a:ext uri="{FF2B5EF4-FFF2-40B4-BE49-F238E27FC236}">
              <a16:creationId xmlns:a16="http://schemas.microsoft.com/office/drawing/2014/main" id="{92EE62F0-148D-4F5F-9412-6334765F1E22}"/>
            </a:ext>
          </a:extLst>
        </xdr:cNvPr>
        <xdr:cNvSpPr/>
      </xdr:nvSpPr>
      <xdr:spPr>
        <a:xfrm>
          <a:off x="2277882" y="1974660"/>
          <a:ext cx="3033171" cy="262707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28537</xdr:colOff>
      <xdr:row>13</xdr:row>
      <xdr:rowOff>10605</xdr:rowOff>
    </xdr:from>
    <xdr:to>
      <xdr:col>7</xdr:col>
      <xdr:colOff>10641</xdr:colOff>
      <xdr:row>28</xdr:row>
      <xdr:rowOff>25928</xdr:rowOff>
    </xdr:to>
    <xdr:sp macro="" textlink="">
      <xdr:nvSpPr>
        <xdr:cNvPr id="27" name="正方形/長方形 26">
          <a:extLst>
            <a:ext uri="{FF2B5EF4-FFF2-40B4-BE49-F238E27FC236}">
              <a16:creationId xmlns:a16="http://schemas.microsoft.com/office/drawing/2014/main" id="{98DC1329-D0FC-4DB6-A8B5-89A7D6EFAC05}"/>
            </a:ext>
          </a:extLst>
        </xdr:cNvPr>
        <xdr:cNvSpPr/>
      </xdr:nvSpPr>
      <xdr:spPr>
        <a:xfrm>
          <a:off x="5381587" y="1991805"/>
          <a:ext cx="2887229" cy="262517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1028174</xdr:colOff>
      <xdr:row>11</xdr:row>
      <xdr:rowOff>113638</xdr:rowOff>
    </xdr:from>
    <xdr:to>
      <xdr:col>3</xdr:col>
      <xdr:colOff>213165</xdr:colOff>
      <xdr:row>13</xdr:row>
      <xdr:rowOff>107012</xdr:rowOff>
    </xdr:to>
    <xdr:sp macro="" textlink="">
      <xdr:nvSpPr>
        <xdr:cNvPr id="28" name="楕円 27">
          <a:extLst>
            <a:ext uri="{FF2B5EF4-FFF2-40B4-BE49-F238E27FC236}">
              <a16:creationId xmlns:a16="http://schemas.microsoft.com/office/drawing/2014/main" id="{D3892C15-F17E-4581-A7E7-03ACDDDF7F17}"/>
            </a:ext>
          </a:extLst>
        </xdr:cNvPr>
        <xdr:cNvSpPr/>
      </xdr:nvSpPr>
      <xdr:spPr>
        <a:xfrm>
          <a:off x="2437874" y="1790038"/>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1653540</xdr:colOff>
      <xdr:row>11</xdr:row>
      <xdr:rowOff>113638</xdr:rowOff>
    </xdr:from>
    <xdr:to>
      <xdr:col>5</xdr:col>
      <xdr:colOff>270971</xdr:colOff>
      <xdr:row>13</xdr:row>
      <xdr:rowOff>107012</xdr:rowOff>
    </xdr:to>
    <xdr:sp macro="" textlink="">
      <xdr:nvSpPr>
        <xdr:cNvPr id="29" name="楕円 28">
          <a:extLst>
            <a:ext uri="{FF2B5EF4-FFF2-40B4-BE49-F238E27FC236}">
              <a16:creationId xmlns:a16="http://schemas.microsoft.com/office/drawing/2014/main" id="{A03A7062-904B-43CA-96CE-31E958BC2FEA}"/>
            </a:ext>
          </a:extLst>
        </xdr:cNvPr>
        <xdr:cNvSpPr/>
      </xdr:nvSpPr>
      <xdr:spPr>
        <a:xfrm>
          <a:off x="5859780" y="179003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25979</xdr:colOff>
      <xdr:row>9</xdr:row>
      <xdr:rowOff>74987</xdr:rowOff>
    </xdr:from>
    <xdr:to>
      <xdr:col>7</xdr:col>
      <xdr:colOff>297226</xdr:colOff>
      <xdr:row>11</xdr:row>
      <xdr:rowOff>62011</xdr:rowOff>
    </xdr:to>
    <xdr:sp macro="" textlink="">
      <xdr:nvSpPr>
        <xdr:cNvPr id="30" name="楕円 29">
          <a:extLst>
            <a:ext uri="{FF2B5EF4-FFF2-40B4-BE49-F238E27FC236}">
              <a16:creationId xmlns:a16="http://schemas.microsoft.com/office/drawing/2014/main" id="{7B8DD421-4CF4-4D79-BAAE-9B528B5F4EA9}"/>
            </a:ext>
          </a:extLst>
        </xdr:cNvPr>
        <xdr:cNvSpPr/>
      </xdr:nvSpPr>
      <xdr:spPr>
        <a:xfrm>
          <a:off x="9109019" y="1446587"/>
          <a:ext cx="271247"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167182</xdr:colOff>
      <xdr:row>40</xdr:row>
      <xdr:rowOff>27749</xdr:rowOff>
    </xdr:from>
    <xdr:to>
      <xdr:col>11</xdr:col>
      <xdr:colOff>668524</xdr:colOff>
      <xdr:row>43</xdr:row>
      <xdr:rowOff>144038</xdr:rowOff>
    </xdr:to>
    <xdr:sp macro="" textlink="">
      <xdr:nvSpPr>
        <xdr:cNvPr id="31" name="正方形/長方形 30">
          <a:extLst>
            <a:ext uri="{FF2B5EF4-FFF2-40B4-BE49-F238E27FC236}">
              <a16:creationId xmlns:a16="http://schemas.microsoft.com/office/drawing/2014/main" id="{3266BF7E-29B8-42A8-9B09-0C3896BE8C94}"/>
            </a:ext>
          </a:extLst>
        </xdr:cNvPr>
        <xdr:cNvSpPr/>
      </xdr:nvSpPr>
      <xdr:spPr>
        <a:xfrm>
          <a:off x="9250222" y="6138989"/>
          <a:ext cx="3427422" cy="725889"/>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自己負担額をどの</a:t>
          </a:r>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ように確保する見込みなのか、内訳を記入してください。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なお、自己負担額の合計額が（１）と（３）の差分と一致することを合計チェック欄にて確認してください。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7</xdr:col>
      <xdr:colOff>106680</xdr:colOff>
      <xdr:row>38</xdr:row>
      <xdr:rowOff>121258</xdr:rowOff>
    </xdr:from>
    <xdr:to>
      <xdr:col>7</xdr:col>
      <xdr:colOff>408131</xdr:colOff>
      <xdr:row>40</xdr:row>
      <xdr:rowOff>107012</xdr:rowOff>
    </xdr:to>
    <xdr:sp macro="" textlink="">
      <xdr:nvSpPr>
        <xdr:cNvPr id="32" name="楕円 31">
          <a:extLst>
            <a:ext uri="{FF2B5EF4-FFF2-40B4-BE49-F238E27FC236}">
              <a16:creationId xmlns:a16="http://schemas.microsoft.com/office/drawing/2014/main" id="{DD54791F-B5D0-4378-9B6D-EEC168E64DF6}"/>
            </a:ext>
          </a:extLst>
        </xdr:cNvPr>
        <xdr:cNvSpPr/>
      </xdr:nvSpPr>
      <xdr:spPr>
        <a:xfrm>
          <a:off x="9189720" y="592007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1</xdr:col>
      <xdr:colOff>30442</xdr:colOff>
      <xdr:row>46</xdr:row>
      <xdr:rowOff>1715</xdr:rowOff>
    </xdr:from>
    <xdr:to>
      <xdr:col>7</xdr:col>
      <xdr:colOff>30685</xdr:colOff>
      <xdr:row>58</xdr:row>
      <xdr:rowOff>133243</xdr:rowOff>
    </xdr:to>
    <xdr:sp macro="" textlink="">
      <xdr:nvSpPr>
        <xdr:cNvPr id="33" name="正方形/長方形 32">
          <a:extLst>
            <a:ext uri="{FF2B5EF4-FFF2-40B4-BE49-F238E27FC236}">
              <a16:creationId xmlns:a16="http://schemas.microsoft.com/office/drawing/2014/main" id="{216E8F61-245F-4DC7-82DD-1B26B11DA825}"/>
            </a:ext>
          </a:extLst>
        </xdr:cNvPr>
        <xdr:cNvSpPr/>
      </xdr:nvSpPr>
      <xdr:spPr>
        <a:xfrm>
          <a:off x="1219162" y="7179755"/>
          <a:ext cx="7894563" cy="196032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1095727</xdr:colOff>
      <xdr:row>2</xdr:row>
      <xdr:rowOff>121178</xdr:rowOff>
    </xdr:from>
    <xdr:to>
      <xdr:col>7</xdr:col>
      <xdr:colOff>14859</xdr:colOff>
      <xdr:row>4</xdr:row>
      <xdr:rowOff>132901</xdr:rowOff>
    </xdr:to>
    <xdr:sp macro="" textlink="">
      <xdr:nvSpPr>
        <xdr:cNvPr id="34" name="正方形/長方形 33">
          <a:extLst>
            <a:ext uri="{FF2B5EF4-FFF2-40B4-BE49-F238E27FC236}">
              <a16:creationId xmlns:a16="http://schemas.microsoft.com/office/drawing/2014/main" id="{4871FBE6-2812-4382-A946-0EA25F8924C5}"/>
            </a:ext>
          </a:extLst>
        </xdr:cNvPr>
        <xdr:cNvSpPr/>
      </xdr:nvSpPr>
      <xdr:spPr>
        <a:xfrm>
          <a:off x="6985987" y="425978"/>
          <a:ext cx="2111912" cy="31652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861249</xdr:colOff>
      <xdr:row>1</xdr:row>
      <xdr:rowOff>32086</xdr:rowOff>
    </xdr:from>
    <xdr:to>
      <xdr:col>5</xdr:col>
      <xdr:colOff>1155090</xdr:colOff>
      <xdr:row>3</xdr:row>
      <xdr:rowOff>25460</xdr:rowOff>
    </xdr:to>
    <xdr:sp macro="" textlink="">
      <xdr:nvSpPr>
        <xdr:cNvPr id="35" name="楕円 34">
          <a:extLst>
            <a:ext uri="{FF2B5EF4-FFF2-40B4-BE49-F238E27FC236}">
              <a16:creationId xmlns:a16="http://schemas.microsoft.com/office/drawing/2014/main" id="{8CA88804-1B7D-4FAD-BBCF-996343B0EACD}"/>
            </a:ext>
          </a:extLst>
        </xdr:cNvPr>
        <xdr:cNvSpPr/>
      </xdr:nvSpPr>
      <xdr:spPr>
        <a:xfrm>
          <a:off x="6751509" y="184486"/>
          <a:ext cx="29384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2</xdr:row>
      <xdr:rowOff>74794</xdr:rowOff>
    </xdr:from>
    <xdr:to>
      <xdr:col>11</xdr:col>
      <xdr:colOff>668524</xdr:colOff>
      <xdr:row>5</xdr:row>
      <xdr:rowOff>15161</xdr:rowOff>
    </xdr:to>
    <xdr:sp macro="" textlink="">
      <xdr:nvSpPr>
        <xdr:cNvPr id="36" name="正方形/長方形 35">
          <a:extLst>
            <a:ext uri="{FF2B5EF4-FFF2-40B4-BE49-F238E27FC236}">
              <a16:creationId xmlns:a16="http://schemas.microsoft.com/office/drawing/2014/main" id="{FA6FE424-BD34-42CF-AD88-6BCED0621CBE}"/>
            </a:ext>
          </a:extLst>
        </xdr:cNvPr>
        <xdr:cNvSpPr/>
      </xdr:nvSpPr>
      <xdr:spPr>
        <a:xfrm>
          <a:off x="9250222" y="379594"/>
          <a:ext cx="3427422"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事業名および代表団体名を記入してください。</a:t>
          </a:r>
        </a:p>
      </xdr:txBody>
    </xdr:sp>
    <xdr:clientData/>
  </xdr:twoCellAnchor>
  <xdr:twoCellAnchor>
    <xdr:from>
      <xdr:col>7</xdr:col>
      <xdr:colOff>3119</xdr:colOff>
      <xdr:row>1</xdr:row>
      <xdr:rowOff>7620</xdr:rowOff>
    </xdr:from>
    <xdr:to>
      <xdr:col>7</xdr:col>
      <xdr:colOff>299305</xdr:colOff>
      <xdr:row>3</xdr:row>
      <xdr:rowOff>994</xdr:rowOff>
    </xdr:to>
    <xdr:sp macro="" textlink="">
      <xdr:nvSpPr>
        <xdr:cNvPr id="37" name="楕円 36">
          <a:extLst>
            <a:ext uri="{FF2B5EF4-FFF2-40B4-BE49-F238E27FC236}">
              <a16:creationId xmlns:a16="http://schemas.microsoft.com/office/drawing/2014/main" id="{98ADCD51-A1CA-45A0-A52F-6E3AD0EDE272}"/>
            </a:ext>
          </a:extLst>
        </xdr:cNvPr>
        <xdr:cNvSpPr/>
      </xdr:nvSpPr>
      <xdr:spPr>
        <a:xfrm>
          <a:off x="9086159" y="160020"/>
          <a:ext cx="296186"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45</xdr:row>
      <xdr:rowOff>89898</xdr:rowOff>
    </xdr:from>
    <xdr:to>
      <xdr:col>11</xdr:col>
      <xdr:colOff>668524</xdr:colOff>
      <xdr:row>48</xdr:row>
      <xdr:rowOff>108478</xdr:rowOff>
    </xdr:to>
    <xdr:sp macro="" textlink="">
      <xdr:nvSpPr>
        <xdr:cNvPr id="38" name="正方形/長方形 37">
          <a:extLst>
            <a:ext uri="{FF2B5EF4-FFF2-40B4-BE49-F238E27FC236}">
              <a16:creationId xmlns:a16="http://schemas.microsoft.com/office/drawing/2014/main" id="{FD0E28CA-7A38-4A41-A86B-8BFFC26E1120}"/>
            </a:ext>
          </a:extLst>
        </xdr:cNvPr>
        <xdr:cNvSpPr/>
      </xdr:nvSpPr>
      <xdr:spPr>
        <a:xfrm>
          <a:off x="9250222" y="7115538"/>
          <a:ext cx="3427422" cy="47578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自己負担額の内、収入金が予定される場合は、その内訳と計算根拠を記載してください。</a:t>
          </a:r>
        </a:p>
      </xdr:txBody>
    </xdr:sp>
    <xdr:clientData/>
  </xdr:twoCellAnchor>
  <xdr:twoCellAnchor>
    <xdr:from>
      <xdr:col>0</xdr:col>
      <xdr:colOff>1074420</xdr:colOff>
      <xdr:row>44</xdr:row>
      <xdr:rowOff>31007</xdr:rowOff>
    </xdr:from>
    <xdr:to>
      <xdr:col>1</xdr:col>
      <xdr:colOff>187151</xdr:colOff>
      <xdr:row>46</xdr:row>
      <xdr:rowOff>24381</xdr:rowOff>
    </xdr:to>
    <xdr:sp macro="" textlink="">
      <xdr:nvSpPr>
        <xdr:cNvPr id="39" name="楕円 38">
          <a:extLst>
            <a:ext uri="{FF2B5EF4-FFF2-40B4-BE49-F238E27FC236}">
              <a16:creationId xmlns:a16="http://schemas.microsoft.com/office/drawing/2014/main" id="{F506CE17-5B14-416D-A7EA-97E2A34ADEB6}"/>
            </a:ext>
          </a:extLst>
        </xdr:cNvPr>
        <xdr:cNvSpPr/>
      </xdr:nvSpPr>
      <xdr:spPr>
        <a:xfrm>
          <a:off x="1074420" y="690424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twoCellAnchor>
    <xdr:from>
      <xdr:col>7</xdr:col>
      <xdr:colOff>25979</xdr:colOff>
      <xdr:row>4</xdr:row>
      <xdr:rowOff>118055</xdr:rowOff>
    </xdr:from>
    <xdr:to>
      <xdr:col>7</xdr:col>
      <xdr:colOff>299305</xdr:colOff>
      <xdr:row>6</xdr:row>
      <xdr:rowOff>105079</xdr:rowOff>
    </xdr:to>
    <xdr:sp macro="" textlink="">
      <xdr:nvSpPr>
        <xdr:cNvPr id="40" name="楕円 39">
          <a:extLst>
            <a:ext uri="{FF2B5EF4-FFF2-40B4-BE49-F238E27FC236}">
              <a16:creationId xmlns:a16="http://schemas.microsoft.com/office/drawing/2014/main" id="{D0487EDF-7B0A-410F-ABA6-064133ED767F}"/>
            </a:ext>
          </a:extLst>
        </xdr:cNvPr>
        <xdr:cNvSpPr/>
      </xdr:nvSpPr>
      <xdr:spPr>
        <a:xfrm>
          <a:off x="9109019" y="727655"/>
          <a:ext cx="273326"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3</xdr:col>
      <xdr:colOff>1661160</xdr:colOff>
      <xdr:row>39</xdr:row>
      <xdr:rowOff>128878</xdr:rowOff>
    </xdr:from>
    <xdr:to>
      <xdr:col>4</xdr:col>
      <xdr:colOff>278591</xdr:colOff>
      <xdr:row>41</xdr:row>
      <xdr:rowOff>114632</xdr:rowOff>
    </xdr:to>
    <xdr:sp macro="" textlink="">
      <xdr:nvSpPr>
        <xdr:cNvPr id="41" name="楕円 40">
          <a:extLst>
            <a:ext uri="{FF2B5EF4-FFF2-40B4-BE49-F238E27FC236}">
              <a16:creationId xmlns:a16="http://schemas.microsoft.com/office/drawing/2014/main" id="{29901532-84CA-4C46-801A-A8F7EA09E05B}"/>
            </a:ext>
          </a:extLst>
        </xdr:cNvPr>
        <xdr:cNvSpPr/>
      </xdr:nvSpPr>
      <xdr:spPr>
        <a:xfrm>
          <a:off x="4183380" y="608009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7</xdr:col>
      <xdr:colOff>83820</xdr:colOff>
      <xdr:row>44</xdr:row>
      <xdr:rowOff>38627</xdr:rowOff>
    </xdr:from>
    <xdr:to>
      <xdr:col>7</xdr:col>
      <xdr:colOff>385271</xdr:colOff>
      <xdr:row>46</xdr:row>
      <xdr:rowOff>32001</xdr:rowOff>
    </xdr:to>
    <xdr:sp macro="" textlink="">
      <xdr:nvSpPr>
        <xdr:cNvPr id="42" name="楕円 41">
          <a:extLst>
            <a:ext uri="{FF2B5EF4-FFF2-40B4-BE49-F238E27FC236}">
              <a16:creationId xmlns:a16="http://schemas.microsoft.com/office/drawing/2014/main" id="{8CDD88AC-A168-4286-A16D-1B23D793896A}"/>
            </a:ext>
          </a:extLst>
        </xdr:cNvPr>
        <xdr:cNvSpPr/>
      </xdr:nvSpPr>
      <xdr:spPr>
        <a:xfrm>
          <a:off x="9166860" y="691186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235344</xdr:colOff>
      <xdr:row>5</xdr:row>
      <xdr:rowOff>124570</xdr:rowOff>
    </xdr:from>
    <xdr:to>
      <xdr:col>20</xdr:col>
      <xdr:colOff>145230</xdr:colOff>
      <xdr:row>12</xdr:row>
      <xdr:rowOff>106680</xdr:rowOff>
    </xdr:to>
    <xdr:sp macro="" textlink="">
      <xdr:nvSpPr>
        <xdr:cNvPr id="3" name="正方形/長方形 2">
          <a:extLst>
            <a:ext uri="{FF2B5EF4-FFF2-40B4-BE49-F238E27FC236}">
              <a16:creationId xmlns:a16="http://schemas.microsoft.com/office/drawing/2014/main" id="{98C59725-1088-4277-B46D-1B29F5C4F2D9}"/>
            </a:ext>
          </a:extLst>
        </xdr:cNvPr>
        <xdr:cNvSpPr/>
      </xdr:nvSpPr>
      <xdr:spPr>
        <a:xfrm>
          <a:off x="8503044" y="886570"/>
          <a:ext cx="4299006" cy="104891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該当する事業者名を記入してください。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１つのシートに１つの構成団体の支出計画を記載していただき、シートが足りない場合はシートをコピーして利用してください。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なお、シートコピー等した場合、合計シートに表示される金額に反映されないため、必ず金額を確認してください。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4</xdr:col>
      <xdr:colOff>659130</xdr:colOff>
      <xdr:row>2</xdr:row>
      <xdr:rowOff>130123</xdr:rowOff>
    </xdr:from>
    <xdr:to>
      <xdr:col>14</xdr:col>
      <xdr:colOff>21974</xdr:colOff>
      <xdr:row>4</xdr:row>
      <xdr:rowOff>7620</xdr:rowOff>
    </xdr:to>
    <xdr:sp macro="" textlink="">
      <xdr:nvSpPr>
        <xdr:cNvPr id="4" name="正方形/長方形 3">
          <a:extLst>
            <a:ext uri="{FF2B5EF4-FFF2-40B4-BE49-F238E27FC236}">
              <a16:creationId xmlns:a16="http://schemas.microsoft.com/office/drawing/2014/main" id="{A181756B-C95E-48CF-B5CC-E684AFEBDAD1}"/>
            </a:ext>
          </a:extLst>
        </xdr:cNvPr>
        <xdr:cNvSpPr/>
      </xdr:nvSpPr>
      <xdr:spPr>
        <a:xfrm>
          <a:off x="5010150" y="434923"/>
          <a:ext cx="3279524" cy="182297"/>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36774</xdr:colOff>
      <xdr:row>4</xdr:row>
      <xdr:rowOff>147431</xdr:rowOff>
    </xdr:from>
    <xdr:to>
      <xdr:col>14</xdr:col>
      <xdr:colOff>334285</xdr:colOff>
      <xdr:row>6</xdr:row>
      <xdr:rowOff>132678</xdr:rowOff>
    </xdr:to>
    <xdr:sp macro="" textlink="">
      <xdr:nvSpPr>
        <xdr:cNvPr id="5" name="楕円 4">
          <a:extLst>
            <a:ext uri="{FF2B5EF4-FFF2-40B4-BE49-F238E27FC236}">
              <a16:creationId xmlns:a16="http://schemas.microsoft.com/office/drawing/2014/main" id="{9FFB479A-D5C0-4482-942D-941DD875535B}"/>
            </a:ext>
          </a:extLst>
        </xdr:cNvPr>
        <xdr:cNvSpPr/>
      </xdr:nvSpPr>
      <xdr:spPr>
        <a:xfrm>
          <a:off x="8304474" y="757031"/>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2</xdr:col>
      <xdr:colOff>1240221</xdr:colOff>
      <xdr:row>9</xdr:row>
      <xdr:rowOff>584</xdr:rowOff>
    </xdr:from>
    <xdr:to>
      <xdr:col>3</xdr:col>
      <xdr:colOff>1638300</xdr:colOff>
      <xdr:row>64</xdr:row>
      <xdr:rowOff>147638</xdr:rowOff>
    </xdr:to>
    <xdr:sp macro="" textlink="">
      <xdr:nvSpPr>
        <xdr:cNvPr id="6" name="正方形/長方形 5">
          <a:extLst>
            <a:ext uri="{FF2B5EF4-FFF2-40B4-BE49-F238E27FC236}">
              <a16:creationId xmlns:a16="http://schemas.microsoft.com/office/drawing/2014/main" id="{D55FA72A-80FD-4873-9C32-0A7D3B568499}"/>
            </a:ext>
          </a:extLst>
        </xdr:cNvPr>
        <xdr:cNvSpPr/>
      </xdr:nvSpPr>
      <xdr:spPr>
        <a:xfrm>
          <a:off x="2642301" y="1372184"/>
          <a:ext cx="1662999" cy="778229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1065474</xdr:colOff>
      <xdr:row>8</xdr:row>
      <xdr:rowOff>2651</xdr:rowOff>
    </xdr:from>
    <xdr:to>
      <xdr:col>3</xdr:col>
      <xdr:colOff>98065</xdr:colOff>
      <xdr:row>9</xdr:row>
      <xdr:rowOff>148425</xdr:rowOff>
    </xdr:to>
    <xdr:sp macro="" textlink="">
      <xdr:nvSpPr>
        <xdr:cNvPr id="7" name="楕円 6">
          <a:extLst>
            <a:ext uri="{FF2B5EF4-FFF2-40B4-BE49-F238E27FC236}">
              <a16:creationId xmlns:a16="http://schemas.microsoft.com/office/drawing/2014/main" id="{407E8552-9EA7-4337-8CC1-ED350AC6E995}"/>
            </a:ext>
          </a:extLst>
        </xdr:cNvPr>
        <xdr:cNvSpPr/>
      </xdr:nvSpPr>
      <xdr:spPr>
        <a:xfrm>
          <a:off x="2467554" y="1221851"/>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757646</xdr:colOff>
      <xdr:row>9</xdr:row>
      <xdr:rowOff>584</xdr:rowOff>
    </xdr:from>
    <xdr:to>
      <xdr:col>14</xdr:col>
      <xdr:colOff>11433</xdr:colOff>
      <xdr:row>65</xdr:row>
      <xdr:rowOff>14288</xdr:rowOff>
    </xdr:to>
    <xdr:sp macro="" textlink="">
      <xdr:nvSpPr>
        <xdr:cNvPr id="8" name="正方形/長方形 7">
          <a:extLst>
            <a:ext uri="{FF2B5EF4-FFF2-40B4-BE49-F238E27FC236}">
              <a16:creationId xmlns:a16="http://schemas.microsoft.com/office/drawing/2014/main" id="{31343F44-15F3-4452-A00A-1AFE0F5E6586}"/>
            </a:ext>
          </a:extLst>
        </xdr:cNvPr>
        <xdr:cNvSpPr/>
      </xdr:nvSpPr>
      <xdr:spPr>
        <a:xfrm>
          <a:off x="5108666" y="1372184"/>
          <a:ext cx="3170467" cy="780134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630045</xdr:colOff>
      <xdr:row>8</xdr:row>
      <xdr:rowOff>2651</xdr:rowOff>
    </xdr:from>
    <xdr:to>
      <xdr:col>5</xdr:col>
      <xdr:colOff>51257</xdr:colOff>
      <xdr:row>9</xdr:row>
      <xdr:rowOff>148425</xdr:rowOff>
    </xdr:to>
    <xdr:sp macro="" textlink="">
      <xdr:nvSpPr>
        <xdr:cNvPr id="9" name="楕円 8">
          <a:extLst>
            <a:ext uri="{FF2B5EF4-FFF2-40B4-BE49-F238E27FC236}">
              <a16:creationId xmlns:a16="http://schemas.microsoft.com/office/drawing/2014/main" id="{77085B59-4EF5-46DD-9F82-4788F0E4CAE5}"/>
            </a:ext>
          </a:extLst>
        </xdr:cNvPr>
        <xdr:cNvSpPr/>
      </xdr:nvSpPr>
      <xdr:spPr>
        <a:xfrm>
          <a:off x="4981065" y="1221851"/>
          <a:ext cx="282272"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0</xdr:col>
      <xdr:colOff>441960</xdr:colOff>
      <xdr:row>73</xdr:row>
      <xdr:rowOff>7621</xdr:rowOff>
    </xdr:from>
    <xdr:to>
      <xdr:col>14</xdr:col>
      <xdr:colOff>9842</xdr:colOff>
      <xdr:row>74</xdr:row>
      <xdr:rowOff>129541</xdr:rowOff>
    </xdr:to>
    <xdr:sp macro="" textlink="">
      <xdr:nvSpPr>
        <xdr:cNvPr id="10" name="正方形/長方形 9">
          <a:extLst>
            <a:ext uri="{FF2B5EF4-FFF2-40B4-BE49-F238E27FC236}">
              <a16:creationId xmlns:a16="http://schemas.microsoft.com/office/drawing/2014/main" id="{ADEB3A2A-3B08-4688-9122-9CF01383A9D0}"/>
            </a:ext>
          </a:extLst>
        </xdr:cNvPr>
        <xdr:cNvSpPr/>
      </xdr:nvSpPr>
      <xdr:spPr>
        <a:xfrm>
          <a:off x="441960" y="10401301"/>
          <a:ext cx="7896542" cy="274320"/>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441960</xdr:colOff>
      <xdr:row>71</xdr:row>
      <xdr:rowOff>44396</xdr:rowOff>
    </xdr:from>
    <xdr:to>
      <xdr:col>0</xdr:col>
      <xdr:colOff>739471</xdr:colOff>
      <xdr:row>73</xdr:row>
      <xdr:rowOff>25511</xdr:rowOff>
    </xdr:to>
    <xdr:sp macro="" textlink="">
      <xdr:nvSpPr>
        <xdr:cNvPr id="11" name="楕円 10">
          <a:extLst>
            <a:ext uri="{FF2B5EF4-FFF2-40B4-BE49-F238E27FC236}">
              <a16:creationId xmlns:a16="http://schemas.microsoft.com/office/drawing/2014/main" id="{4AAD81FA-BDCC-4585-A2C8-562472E978FB}"/>
            </a:ext>
          </a:extLst>
        </xdr:cNvPr>
        <xdr:cNvSpPr/>
      </xdr:nvSpPr>
      <xdr:spPr>
        <a:xfrm>
          <a:off x="441960" y="10133276"/>
          <a:ext cx="297511" cy="28591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14</xdr:row>
      <xdr:rowOff>52852</xdr:rowOff>
    </xdr:from>
    <xdr:to>
      <xdr:col>20</xdr:col>
      <xdr:colOff>145230</xdr:colOff>
      <xdr:row>20</xdr:row>
      <xdr:rowOff>448</xdr:rowOff>
    </xdr:to>
    <xdr:sp macro="" textlink="">
      <xdr:nvSpPr>
        <xdr:cNvPr id="12" name="正方形/長方形 11">
          <a:extLst>
            <a:ext uri="{FF2B5EF4-FFF2-40B4-BE49-F238E27FC236}">
              <a16:creationId xmlns:a16="http://schemas.microsoft.com/office/drawing/2014/main" id="{9A40B8CD-EFA9-4CEB-A90D-5B252012424C}"/>
            </a:ext>
          </a:extLst>
        </xdr:cNvPr>
        <xdr:cNvSpPr/>
      </xdr:nvSpPr>
      <xdr:spPr>
        <a:xfrm>
          <a:off x="8503044" y="2186452"/>
          <a:ext cx="4299006" cy="86199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補助対象経費について経費区分ごとに利用用途を具体的に記載してください。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補助対象外経費はこの欄に記載しないでください。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入力行が足りない場合は行を追加してください。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13</xdr:row>
      <xdr:rowOff>75713</xdr:rowOff>
    </xdr:from>
    <xdr:to>
      <xdr:col>14</xdr:col>
      <xdr:colOff>334285</xdr:colOff>
      <xdr:row>15</xdr:row>
      <xdr:rowOff>60960</xdr:rowOff>
    </xdr:to>
    <xdr:sp macro="" textlink="">
      <xdr:nvSpPr>
        <xdr:cNvPr id="13" name="楕円 12">
          <a:extLst>
            <a:ext uri="{FF2B5EF4-FFF2-40B4-BE49-F238E27FC236}">
              <a16:creationId xmlns:a16="http://schemas.microsoft.com/office/drawing/2014/main" id="{FA1A2248-A3A9-4745-A8AD-A0D48554C9FB}"/>
            </a:ext>
          </a:extLst>
        </xdr:cNvPr>
        <xdr:cNvSpPr/>
      </xdr:nvSpPr>
      <xdr:spPr>
        <a:xfrm>
          <a:off x="8304474" y="20569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21</xdr:row>
      <xdr:rowOff>52853</xdr:rowOff>
    </xdr:from>
    <xdr:to>
      <xdr:col>20</xdr:col>
      <xdr:colOff>145230</xdr:colOff>
      <xdr:row>25</xdr:row>
      <xdr:rowOff>134919</xdr:rowOff>
    </xdr:to>
    <xdr:sp macro="" textlink="">
      <xdr:nvSpPr>
        <xdr:cNvPr id="14" name="正方形/長方形 13">
          <a:extLst>
            <a:ext uri="{FF2B5EF4-FFF2-40B4-BE49-F238E27FC236}">
              <a16:creationId xmlns:a16="http://schemas.microsoft.com/office/drawing/2014/main" id="{E629F1EB-CD11-49CC-80D3-F23DD382E9FA}"/>
            </a:ext>
          </a:extLst>
        </xdr:cNvPr>
        <xdr:cNvSpPr/>
      </xdr:nvSpPr>
      <xdr:spPr>
        <a:xfrm>
          <a:off x="8503044" y="3253253"/>
          <a:ext cx="4299006" cy="69166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経費の内容ごとに算出根拠（単価）を記載してください。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金額は全て</a:t>
          </a:r>
          <a:r>
            <a:rPr kumimoji="1" lang="ja-JP" altLang="en-US" sz="1100" b="1">
              <a:solidFill>
                <a:srgbClr val="FF0000"/>
              </a:solidFill>
              <a:latin typeface="ＭＳ Ｐ明朝" panose="02020600040205080304" pitchFamily="18" charset="-128"/>
              <a:ea typeface="ＭＳ Ｐ明朝" panose="02020600040205080304" pitchFamily="18" charset="-128"/>
              <a:cs typeface="+mn-cs"/>
            </a:rPr>
            <a:t>税抜き</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で記載いただき、</a:t>
          </a:r>
          <a:r>
            <a:rPr kumimoji="1" lang="en-US" altLang="ja-JP" sz="1100" b="0">
              <a:solidFill>
                <a:schemeClr val="tx1"/>
              </a:solidFill>
              <a:latin typeface="ＭＳ Ｐ明朝" panose="02020600040205080304" pitchFamily="18" charset="-128"/>
              <a:ea typeface="ＭＳ Ｐ明朝" panose="02020600040205080304" pitchFamily="18" charset="-128"/>
              <a:cs typeface="+mn-cs"/>
            </a:rPr>
            <a:t>E</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列に正しく金額が反映されたことを確認してください。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20</xdr:row>
      <xdr:rowOff>75713</xdr:rowOff>
    </xdr:from>
    <xdr:to>
      <xdr:col>14</xdr:col>
      <xdr:colOff>334285</xdr:colOff>
      <xdr:row>22</xdr:row>
      <xdr:rowOff>60960</xdr:rowOff>
    </xdr:to>
    <xdr:sp macro="" textlink="">
      <xdr:nvSpPr>
        <xdr:cNvPr id="15" name="楕円 14">
          <a:extLst>
            <a:ext uri="{FF2B5EF4-FFF2-40B4-BE49-F238E27FC236}">
              <a16:creationId xmlns:a16="http://schemas.microsoft.com/office/drawing/2014/main" id="{8B9EB0AE-3432-4657-B009-7AD631D94875}"/>
            </a:ext>
          </a:extLst>
        </xdr:cNvPr>
        <xdr:cNvSpPr/>
      </xdr:nvSpPr>
      <xdr:spPr>
        <a:xfrm>
          <a:off x="8304474" y="31237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14</xdr:col>
      <xdr:colOff>229050</xdr:colOff>
      <xdr:row>72</xdr:row>
      <xdr:rowOff>11927</xdr:rowOff>
    </xdr:from>
    <xdr:to>
      <xdr:col>20</xdr:col>
      <xdr:colOff>138936</xdr:colOff>
      <xdr:row>76</xdr:row>
      <xdr:rowOff>15240</xdr:rowOff>
    </xdr:to>
    <xdr:sp macro="" textlink="">
      <xdr:nvSpPr>
        <xdr:cNvPr id="16" name="正方形/長方形 15">
          <a:extLst>
            <a:ext uri="{FF2B5EF4-FFF2-40B4-BE49-F238E27FC236}">
              <a16:creationId xmlns:a16="http://schemas.microsoft.com/office/drawing/2014/main" id="{E2C6AEB9-7D37-4498-865E-93212FACB31E}"/>
            </a:ext>
          </a:extLst>
        </xdr:cNvPr>
        <xdr:cNvSpPr/>
      </xdr:nvSpPr>
      <xdr:spPr>
        <a:xfrm>
          <a:off x="8557710" y="10253207"/>
          <a:ext cx="4299006" cy="612913"/>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補助対象外経費が発生する場合には、その内容と金額、算出根拠を具体的に記載してください。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30480</xdr:colOff>
      <xdr:row>71</xdr:row>
      <xdr:rowOff>57647</xdr:rowOff>
    </xdr:from>
    <xdr:to>
      <xdr:col>14</xdr:col>
      <xdr:colOff>327991</xdr:colOff>
      <xdr:row>73</xdr:row>
      <xdr:rowOff>52015</xdr:rowOff>
    </xdr:to>
    <xdr:sp macro="" textlink="">
      <xdr:nvSpPr>
        <xdr:cNvPr id="17" name="楕円 16">
          <a:extLst>
            <a:ext uri="{FF2B5EF4-FFF2-40B4-BE49-F238E27FC236}">
              <a16:creationId xmlns:a16="http://schemas.microsoft.com/office/drawing/2014/main" id="{90E607FE-C942-4CFA-A11C-AE2F4E62E1C5}"/>
            </a:ext>
          </a:extLst>
        </xdr:cNvPr>
        <xdr:cNvSpPr/>
      </xdr:nvSpPr>
      <xdr:spPr>
        <a:xfrm>
          <a:off x="8359140" y="10146527"/>
          <a:ext cx="297511" cy="29916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4</xdr:col>
      <xdr:colOff>597135</xdr:colOff>
      <xdr:row>1</xdr:row>
      <xdr:rowOff>90281</xdr:rowOff>
    </xdr:from>
    <xdr:to>
      <xdr:col>5</xdr:col>
      <xdr:colOff>38390</xdr:colOff>
      <xdr:row>3</xdr:row>
      <xdr:rowOff>83655</xdr:rowOff>
    </xdr:to>
    <xdr:sp macro="" textlink="">
      <xdr:nvSpPr>
        <xdr:cNvPr id="18" name="楕円 17">
          <a:extLst>
            <a:ext uri="{FF2B5EF4-FFF2-40B4-BE49-F238E27FC236}">
              <a16:creationId xmlns:a16="http://schemas.microsoft.com/office/drawing/2014/main" id="{916C98C7-1E19-452F-8B14-369ED6BCFFC8}"/>
            </a:ext>
          </a:extLst>
        </xdr:cNvPr>
        <xdr:cNvSpPr/>
      </xdr:nvSpPr>
      <xdr:spPr>
        <a:xfrm>
          <a:off x="4948155" y="242681"/>
          <a:ext cx="302315"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14</xdr:col>
      <xdr:colOff>235950</xdr:colOff>
      <xdr:row>0</xdr:row>
      <xdr:rowOff>30480</xdr:rowOff>
    </xdr:from>
    <xdr:to>
      <xdr:col>20</xdr:col>
      <xdr:colOff>145230</xdr:colOff>
      <xdr:row>3</xdr:row>
      <xdr:rowOff>68580</xdr:rowOff>
    </xdr:to>
    <xdr:sp macro="" textlink="">
      <xdr:nvSpPr>
        <xdr:cNvPr id="19" name="正方形/長方形 18">
          <a:extLst>
            <a:ext uri="{FF2B5EF4-FFF2-40B4-BE49-F238E27FC236}">
              <a16:creationId xmlns:a16="http://schemas.microsoft.com/office/drawing/2014/main" id="{D210A7CE-9302-4568-8FC4-D7E4CC0BA178}"/>
            </a:ext>
          </a:extLst>
        </xdr:cNvPr>
        <xdr:cNvSpPr/>
      </xdr:nvSpPr>
      <xdr:spPr>
        <a:xfrm>
          <a:off x="8503650" y="30480"/>
          <a:ext cx="4298400" cy="49530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代表団体シートを例に作成しております。</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参加団体シートも同じ内容になりますのでご参照ください。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ti.go.jp/information_2/downloadfiles/R5kenpo.pdf" TargetMode="External"/><Relationship Id="rId1" Type="http://schemas.openxmlformats.org/officeDocument/2006/relationships/hyperlink" Target="https://www.meti.go.jp/information_2/downloadfiles/2022_hojo_manual02.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meti.go.jp/information_2/downloadfiles/R5kenpo.pdf" TargetMode="External"/><Relationship Id="rId1" Type="http://schemas.openxmlformats.org/officeDocument/2006/relationships/hyperlink" Target="https://www.meti.go.jp/information_2/downloadfiles/2022_hojo_manual02.pdf" TargetMode="External"/><Relationship Id="rId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7703-1FC4-4D28-BC39-7C2264DCF99C}">
  <sheetPr>
    <pageSetUpPr fitToPage="1"/>
  </sheetPr>
  <dimension ref="A1:H60"/>
  <sheetViews>
    <sheetView showGridLines="0" tabSelected="1" zoomScaleNormal="100" workbookViewId="0">
      <selection activeCell="A2" sqref="A2"/>
    </sheetView>
  </sheetViews>
  <sheetFormatPr defaultRowHeight="12" x14ac:dyDescent="0.25"/>
  <cols>
    <col min="1" max="1" width="15.875" style="1" customWidth="1"/>
    <col min="2" max="2" width="2.625" style="1" bestFit="1" customWidth="1"/>
    <col min="3" max="3" width="18.25" style="1" customWidth="1"/>
    <col min="4" max="6" width="20.125" style="1" customWidth="1"/>
    <col min="7" max="7" width="18" style="1" customWidth="1"/>
    <col min="8" max="8" width="10.875" style="1" bestFit="1" customWidth="1"/>
    <col min="9" max="254" width="8.75" style="1"/>
    <col min="255" max="255" width="7.5" style="1" customWidth="1"/>
    <col min="256" max="256" width="2.625" style="1" bestFit="1" customWidth="1"/>
    <col min="257" max="258" width="13.25" style="1" customWidth="1"/>
    <col min="259" max="259" width="2.5" style="1" customWidth="1"/>
    <col min="260" max="260" width="11.25" style="1" customWidth="1"/>
    <col min="261" max="261" width="18.375" style="1" customWidth="1"/>
    <col min="262" max="262" width="11.25" style="1" customWidth="1"/>
    <col min="263" max="510" width="8.75" style="1"/>
    <col min="511" max="511" width="7.5" style="1" customWidth="1"/>
    <col min="512" max="512" width="2.625" style="1" bestFit="1" customWidth="1"/>
    <col min="513" max="514" width="13.25" style="1" customWidth="1"/>
    <col min="515" max="515" width="2.5" style="1" customWidth="1"/>
    <col min="516" max="516" width="11.25" style="1" customWidth="1"/>
    <col min="517" max="517" width="18.375" style="1" customWidth="1"/>
    <col min="518" max="518" width="11.25" style="1" customWidth="1"/>
    <col min="519" max="766" width="8.75" style="1"/>
    <col min="767" max="767" width="7.5" style="1" customWidth="1"/>
    <col min="768" max="768" width="2.625" style="1" bestFit="1" customWidth="1"/>
    <col min="769" max="770" width="13.25" style="1" customWidth="1"/>
    <col min="771" max="771" width="2.5" style="1" customWidth="1"/>
    <col min="772" max="772" width="11.25" style="1" customWidth="1"/>
    <col min="773" max="773" width="18.375" style="1" customWidth="1"/>
    <col min="774" max="774" width="11.25" style="1" customWidth="1"/>
    <col min="775" max="1022" width="8.75" style="1"/>
    <col min="1023" max="1023" width="7.5" style="1" customWidth="1"/>
    <col min="1024" max="1024" width="2.625" style="1" bestFit="1" customWidth="1"/>
    <col min="1025" max="1026" width="13.25" style="1" customWidth="1"/>
    <col min="1027" max="1027" width="2.5" style="1" customWidth="1"/>
    <col min="1028" max="1028" width="11.25" style="1" customWidth="1"/>
    <col min="1029" max="1029" width="18.375" style="1" customWidth="1"/>
    <col min="1030" max="1030" width="11.25" style="1" customWidth="1"/>
    <col min="1031" max="1278" width="8.75" style="1"/>
    <col min="1279" max="1279" width="7.5" style="1" customWidth="1"/>
    <col min="1280" max="1280" width="2.625" style="1" bestFit="1" customWidth="1"/>
    <col min="1281" max="1282" width="13.25" style="1" customWidth="1"/>
    <col min="1283" max="1283" width="2.5" style="1" customWidth="1"/>
    <col min="1284" max="1284" width="11.25" style="1" customWidth="1"/>
    <col min="1285" max="1285" width="18.375" style="1" customWidth="1"/>
    <col min="1286" max="1286" width="11.25" style="1" customWidth="1"/>
    <col min="1287" max="1534" width="8.75" style="1"/>
    <col min="1535" max="1535" width="7.5" style="1" customWidth="1"/>
    <col min="1536" max="1536" width="2.625" style="1" bestFit="1" customWidth="1"/>
    <col min="1537" max="1538" width="13.25" style="1" customWidth="1"/>
    <col min="1539" max="1539" width="2.5" style="1" customWidth="1"/>
    <col min="1540" max="1540" width="11.25" style="1" customWidth="1"/>
    <col min="1541" max="1541" width="18.375" style="1" customWidth="1"/>
    <col min="1542" max="1542" width="11.25" style="1" customWidth="1"/>
    <col min="1543" max="1790" width="8.75" style="1"/>
    <col min="1791" max="1791" width="7.5" style="1" customWidth="1"/>
    <col min="1792" max="1792" width="2.625" style="1" bestFit="1" customWidth="1"/>
    <col min="1793" max="1794" width="13.25" style="1" customWidth="1"/>
    <col min="1795" max="1795" width="2.5" style="1" customWidth="1"/>
    <col min="1796" max="1796" width="11.25" style="1" customWidth="1"/>
    <col min="1797" max="1797" width="18.375" style="1" customWidth="1"/>
    <col min="1798" max="1798" width="11.25" style="1" customWidth="1"/>
    <col min="1799" max="2046" width="8.75" style="1"/>
    <col min="2047" max="2047" width="7.5" style="1" customWidth="1"/>
    <col min="2048" max="2048" width="2.625" style="1" bestFit="1" customWidth="1"/>
    <col min="2049" max="2050" width="13.25" style="1" customWidth="1"/>
    <col min="2051" max="2051" width="2.5" style="1" customWidth="1"/>
    <col min="2052" max="2052" width="11.25" style="1" customWidth="1"/>
    <col min="2053" max="2053" width="18.375" style="1" customWidth="1"/>
    <col min="2054" max="2054" width="11.25" style="1" customWidth="1"/>
    <col min="2055" max="2302" width="8.75" style="1"/>
    <col min="2303" max="2303" width="7.5" style="1" customWidth="1"/>
    <col min="2304" max="2304" width="2.625" style="1" bestFit="1" customWidth="1"/>
    <col min="2305" max="2306" width="13.25" style="1" customWidth="1"/>
    <col min="2307" max="2307" width="2.5" style="1" customWidth="1"/>
    <col min="2308" max="2308" width="11.25" style="1" customWidth="1"/>
    <col min="2309" max="2309" width="18.375" style="1" customWidth="1"/>
    <col min="2310" max="2310" width="11.25" style="1" customWidth="1"/>
    <col min="2311" max="2558" width="8.75" style="1"/>
    <col min="2559" max="2559" width="7.5" style="1" customWidth="1"/>
    <col min="2560" max="2560" width="2.625" style="1" bestFit="1" customWidth="1"/>
    <col min="2561" max="2562" width="13.25" style="1" customWidth="1"/>
    <col min="2563" max="2563" width="2.5" style="1" customWidth="1"/>
    <col min="2564" max="2564" width="11.25" style="1" customWidth="1"/>
    <col min="2565" max="2565" width="18.375" style="1" customWidth="1"/>
    <col min="2566" max="2566" width="11.25" style="1" customWidth="1"/>
    <col min="2567" max="2814" width="8.75" style="1"/>
    <col min="2815" max="2815" width="7.5" style="1" customWidth="1"/>
    <col min="2816" max="2816" width="2.625" style="1" bestFit="1" customWidth="1"/>
    <col min="2817" max="2818" width="13.25" style="1" customWidth="1"/>
    <col min="2819" max="2819" width="2.5" style="1" customWidth="1"/>
    <col min="2820" max="2820" width="11.25" style="1" customWidth="1"/>
    <col min="2821" max="2821" width="18.375" style="1" customWidth="1"/>
    <col min="2822" max="2822" width="11.25" style="1" customWidth="1"/>
    <col min="2823" max="3070" width="8.75" style="1"/>
    <col min="3071" max="3071" width="7.5" style="1" customWidth="1"/>
    <col min="3072" max="3072" width="2.625" style="1" bestFit="1" customWidth="1"/>
    <col min="3073" max="3074" width="13.25" style="1" customWidth="1"/>
    <col min="3075" max="3075" width="2.5" style="1" customWidth="1"/>
    <col min="3076" max="3076" width="11.25" style="1" customWidth="1"/>
    <col min="3077" max="3077" width="18.375" style="1" customWidth="1"/>
    <col min="3078" max="3078" width="11.25" style="1" customWidth="1"/>
    <col min="3079" max="3326" width="8.75" style="1"/>
    <col min="3327" max="3327" width="7.5" style="1" customWidth="1"/>
    <col min="3328" max="3328" width="2.625" style="1" bestFit="1" customWidth="1"/>
    <col min="3329" max="3330" width="13.25" style="1" customWidth="1"/>
    <col min="3331" max="3331" width="2.5" style="1" customWidth="1"/>
    <col min="3332" max="3332" width="11.25" style="1" customWidth="1"/>
    <col min="3333" max="3333" width="18.375" style="1" customWidth="1"/>
    <col min="3334" max="3334" width="11.25" style="1" customWidth="1"/>
    <col min="3335" max="3582" width="8.75" style="1"/>
    <col min="3583" max="3583" width="7.5" style="1" customWidth="1"/>
    <col min="3584" max="3584" width="2.625" style="1" bestFit="1" customWidth="1"/>
    <col min="3585" max="3586" width="13.25" style="1" customWidth="1"/>
    <col min="3587" max="3587" width="2.5" style="1" customWidth="1"/>
    <col min="3588" max="3588" width="11.25" style="1" customWidth="1"/>
    <col min="3589" max="3589" width="18.375" style="1" customWidth="1"/>
    <col min="3590" max="3590" width="11.25" style="1" customWidth="1"/>
    <col min="3591" max="3838" width="8.75" style="1"/>
    <col min="3839" max="3839" width="7.5" style="1" customWidth="1"/>
    <col min="3840" max="3840" width="2.625" style="1" bestFit="1" customWidth="1"/>
    <col min="3841" max="3842" width="13.25" style="1" customWidth="1"/>
    <col min="3843" max="3843" width="2.5" style="1" customWidth="1"/>
    <col min="3844" max="3844" width="11.25" style="1" customWidth="1"/>
    <col min="3845" max="3845" width="18.375" style="1" customWidth="1"/>
    <col min="3846" max="3846" width="11.25" style="1" customWidth="1"/>
    <col min="3847" max="4094" width="8.75" style="1"/>
    <col min="4095" max="4095" width="7.5" style="1" customWidth="1"/>
    <col min="4096" max="4096" width="2.625" style="1" bestFit="1" customWidth="1"/>
    <col min="4097" max="4098" width="13.25" style="1" customWidth="1"/>
    <col min="4099" max="4099" width="2.5" style="1" customWidth="1"/>
    <col min="4100" max="4100" width="11.25" style="1" customWidth="1"/>
    <col min="4101" max="4101" width="18.375" style="1" customWidth="1"/>
    <col min="4102" max="4102" width="11.25" style="1" customWidth="1"/>
    <col min="4103" max="4350" width="8.75" style="1"/>
    <col min="4351" max="4351" width="7.5" style="1" customWidth="1"/>
    <col min="4352" max="4352" width="2.625" style="1" bestFit="1" customWidth="1"/>
    <col min="4353" max="4354" width="13.25" style="1" customWidth="1"/>
    <col min="4355" max="4355" width="2.5" style="1" customWidth="1"/>
    <col min="4356" max="4356" width="11.25" style="1" customWidth="1"/>
    <col min="4357" max="4357" width="18.375" style="1" customWidth="1"/>
    <col min="4358" max="4358" width="11.25" style="1" customWidth="1"/>
    <col min="4359" max="4606" width="8.75" style="1"/>
    <col min="4607" max="4607" width="7.5" style="1" customWidth="1"/>
    <col min="4608" max="4608" width="2.625" style="1" bestFit="1" customWidth="1"/>
    <col min="4609" max="4610" width="13.25" style="1" customWidth="1"/>
    <col min="4611" max="4611" width="2.5" style="1" customWidth="1"/>
    <col min="4612" max="4612" width="11.25" style="1" customWidth="1"/>
    <col min="4613" max="4613" width="18.375" style="1" customWidth="1"/>
    <col min="4614" max="4614" width="11.25" style="1" customWidth="1"/>
    <col min="4615" max="4862" width="8.75" style="1"/>
    <col min="4863" max="4863" width="7.5" style="1" customWidth="1"/>
    <col min="4864" max="4864" width="2.625" style="1" bestFit="1" customWidth="1"/>
    <col min="4865" max="4866" width="13.25" style="1" customWidth="1"/>
    <col min="4867" max="4867" width="2.5" style="1" customWidth="1"/>
    <col min="4868" max="4868" width="11.25" style="1" customWidth="1"/>
    <col min="4869" max="4869" width="18.375" style="1" customWidth="1"/>
    <col min="4870" max="4870" width="11.25" style="1" customWidth="1"/>
    <col min="4871" max="5118" width="8.75" style="1"/>
    <col min="5119" max="5119" width="7.5" style="1" customWidth="1"/>
    <col min="5120" max="5120" width="2.625" style="1" bestFit="1" customWidth="1"/>
    <col min="5121" max="5122" width="13.25" style="1" customWidth="1"/>
    <col min="5123" max="5123" width="2.5" style="1" customWidth="1"/>
    <col min="5124" max="5124" width="11.25" style="1" customWidth="1"/>
    <col min="5125" max="5125" width="18.375" style="1" customWidth="1"/>
    <col min="5126" max="5126" width="11.25" style="1" customWidth="1"/>
    <col min="5127" max="5374" width="8.75" style="1"/>
    <col min="5375" max="5375" width="7.5" style="1" customWidth="1"/>
    <col min="5376" max="5376" width="2.625" style="1" bestFit="1" customWidth="1"/>
    <col min="5377" max="5378" width="13.25" style="1" customWidth="1"/>
    <col min="5379" max="5379" width="2.5" style="1" customWidth="1"/>
    <col min="5380" max="5380" width="11.25" style="1" customWidth="1"/>
    <col min="5381" max="5381" width="18.375" style="1" customWidth="1"/>
    <col min="5382" max="5382" width="11.25" style="1" customWidth="1"/>
    <col min="5383" max="5630" width="8.75" style="1"/>
    <col min="5631" max="5631" width="7.5" style="1" customWidth="1"/>
    <col min="5632" max="5632" width="2.625" style="1" bestFit="1" customWidth="1"/>
    <col min="5633" max="5634" width="13.25" style="1" customWidth="1"/>
    <col min="5635" max="5635" width="2.5" style="1" customWidth="1"/>
    <col min="5636" max="5636" width="11.25" style="1" customWidth="1"/>
    <col min="5637" max="5637" width="18.375" style="1" customWidth="1"/>
    <col min="5638" max="5638" width="11.25" style="1" customWidth="1"/>
    <col min="5639" max="5886" width="8.75" style="1"/>
    <col min="5887" max="5887" width="7.5" style="1" customWidth="1"/>
    <col min="5888" max="5888" width="2.625" style="1" bestFit="1" customWidth="1"/>
    <col min="5889" max="5890" width="13.25" style="1" customWidth="1"/>
    <col min="5891" max="5891" width="2.5" style="1" customWidth="1"/>
    <col min="5892" max="5892" width="11.25" style="1" customWidth="1"/>
    <col min="5893" max="5893" width="18.375" style="1" customWidth="1"/>
    <col min="5894" max="5894" width="11.25" style="1" customWidth="1"/>
    <col min="5895" max="6142" width="8.75" style="1"/>
    <col min="6143" max="6143" width="7.5" style="1" customWidth="1"/>
    <col min="6144" max="6144" width="2.625" style="1" bestFit="1" customWidth="1"/>
    <col min="6145" max="6146" width="13.25" style="1" customWidth="1"/>
    <col min="6147" max="6147" width="2.5" style="1" customWidth="1"/>
    <col min="6148" max="6148" width="11.25" style="1" customWidth="1"/>
    <col min="6149" max="6149" width="18.375" style="1" customWidth="1"/>
    <col min="6150" max="6150" width="11.25" style="1" customWidth="1"/>
    <col min="6151" max="6398" width="8.75" style="1"/>
    <col min="6399" max="6399" width="7.5" style="1" customWidth="1"/>
    <col min="6400" max="6400" width="2.625" style="1" bestFit="1" customWidth="1"/>
    <col min="6401" max="6402" width="13.25" style="1" customWidth="1"/>
    <col min="6403" max="6403" width="2.5" style="1" customWidth="1"/>
    <col min="6404" max="6404" width="11.25" style="1" customWidth="1"/>
    <col min="6405" max="6405" width="18.375" style="1" customWidth="1"/>
    <col min="6406" max="6406" width="11.25" style="1" customWidth="1"/>
    <col min="6407" max="6654" width="8.75" style="1"/>
    <col min="6655" max="6655" width="7.5" style="1" customWidth="1"/>
    <col min="6656" max="6656" width="2.625" style="1" bestFit="1" customWidth="1"/>
    <col min="6657" max="6658" width="13.25" style="1" customWidth="1"/>
    <col min="6659" max="6659" width="2.5" style="1" customWidth="1"/>
    <col min="6660" max="6660" width="11.25" style="1" customWidth="1"/>
    <col min="6661" max="6661" width="18.375" style="1" customWidth="1"/>
    <col min="6662" max="6662" width="11.25" style="1" customWidth="1"/>
    <col min="6663" max="6910" width="8.75" style="1"/>
    <col min="6911" max="6911" width="7.5" style="1" customWidth="1"/>
    <col min="6912" max="6912" width="2.625" style="1" bestFit="1" customWidth="1"/>
    <col min="6913" max="6914" width="13.25" style="1" customWidth="1"/>
    <col min="6915" max="6915" width="2.5" style="1" customWidth="1"/>
    <col min="6916" max="6916" width="11.25" style="1" customWidth="1"/>
    <col min="6917" max="6917" width="18.375" style="1" customWidth="1"/>
    <col min="6918" max="6918" width="11.25" style="1" customWidth="1"/>
    <col min="6919" max="7166" width="8.75" style="1"/>
    <col min="7167" max="7167" width="7.5" style="1" customWidth="1"/>
    <col min="7168" max="7168" width="2.625" style="1" bestFit="1" customWidth="1"/>
    <col min="7169" max="7170" width="13.25" style="1" customWidth="1"/>
    <col min="7171" max="7171" width="2.5" style="1" customWidth="1"/>
    <col min="7172" max="7172" width="11.25" style="1" customWidth="1"/>
    <col min="7173" max="7173" width="18.375" style="1" customWidth="1"/>
    <col min="7174" max="7174" width="11.25" style="1" customWidth="1"/>
    <col min="7175" max="7422" width="8.75" style="1"/>
    <col min="7423" max="7423" width="7.5" style="1" customWidth="1"/>
    <col min="7424" max="7424" width="2.625" style="1" bestFit="1" customWidth="1"/>
    <col min="7425" max="7426" width="13.25" style="1" customWidth="1"/>
    <col min="7427" max="7427" width="2.5" style="1" customWidth="1"/>
    <col min="7428" max="7428" width="11.25" style="1" customWidth="1"/>
    <col min="7429" max="7429" width="18.375" style="1" customWidth="1"/>
    <col min="7430" max="7430" width="11.25" style="1" customWidth="1"/>
    <col min="7431" max="7678" width="8.75" style="1"/>
    <col min="7679" max="7679" width="7.5" style="1" customWidth="1"/>
    <col min="7680" max="7680" width="2.625" style="1" bestFit="1" customWidth="1"/>
    <col min="7681" max="7682" width="13.25" style="1" customWidth="1"/>
    <col min="7683" max="7683" width="2.5" style="1" customWidth="1"/>
    <col min="7684" max="7684" width="11.25" style="1" customWidth="1"/>
    <col min="7685" max="7685" width="18.375" style="1" customWidth="1"/>
    <col min="7686" max="7686" width="11.25" style="1" customWidth="1"/>
    <col min="7687" max="7934" width="8.75" style="1"/>
    <col min="7935" max="7935" width="7.5" style="1" customWidth="1"/>
    <col min="7936" max="7936" width="2.625" style="1" bestFit="1" customWidth="1"/>
    <col min="7937" max="7938" width="13.25" style="1" customWidth="1"/>
    <col min="7939" max="7939" width="2.5" style="1" customWidth="1"/>
    <col min="7940" max="7940" width="11.25" style="1" customWidth="1"/>
    <col min="7941" max="7941" width="18.375" style="1" customWidth="1"/>
    <col min="7942" max="7942" width="11.25" style="1" customWidth="1"/>
    <col min="7943" max="8190" width="8.75" style="1"/>
    <col min="8191" max="8191" width="7.5" style="1" customWidth="1"/>
    <col min="8192" max="8192" width="2.625" style="1" bestFit="1" customWidth="1"/>
    <col min="8193" max="8194" width="13.25" style="1" customWidth="1"/>
    <col min="8195" max="8195" width="2.5" style="1" customWidth="1"/>
    <col min="8196" max="8196" width="11.25" style="1" customWidth="1"/>
    <col min="8197" max="8197" width="18.375" style="1" customWidth="1"/>
    <col min="8198" max="8198" width="11.25" style="1" customWidth="1"/>
    <col min="8199" max="8446" width="8.75" style="1"/>
    <col min="8447" max="8447" width="7.5" style="1" customWidth="1"/>
    <col min="8448" max="8448" width="2.625" style="1" bestFit="1" customWidth="1"/>
    <col min="8449" max="8450" width="13.25" style="1" customWidth="1"/>
    <col min="8451" max="8451" width="2.5" style="1" customWidth="1"/>
    <col min="8452" max="8452" width="11.25" style="1" customWidth="1"/>
    <col min="8453" max="8453" width="18.375" style="1" customWidth="1"/>
    <col min="8454" max="8454" width="11.25" style="1" customWidth="1"/>
    <col min="8455" max="8702" width="8.75" style="1"/>
    <col min="8703" max="8703" width="7.5" style="1" customWidth="1"/>
    <col min="8704" max="8704" width="2.625" style="1" bestFit="1" customWidth="1"/>
    <col min="8705" max="8706" width="13.25" style="1" customWidth="1"/>
    <col min="8707" max="8707" width="2.5" style="1" customWidth="1"/>
    <col min="8708" max="8708" width="11.25" style="1" customWidth="1"/>
    <col min="8709" max="8709" width="18.375" style="1" customWidth="1"/>
    <col min="8710" max="8710" width="11.25" style="1" customWidth="1"/>
    <col min="8711" max="8958" width="8.75" style="1"/>
    <col min="8959" max="8959" width="7.5" style="1" customWidth="1"/>
    <col min="8960" max="8960" width="2.625" style="1" bestFit="1" customWidth="1"/>
    <col min="8961" max="8962" width="13.25" style="1" customWidth="1"/>
    <col min="8963" max="8963" width="2.5" style="1" customWidth="1"/>
    <col min="8964" max="8964" width="11.25" style="1" customWidth="1"/>
    <col min="8965" max="8965" width="18.375" style="1" customWidth="1"/>
    <col min="8966" max="8966" width="11.25" style="1" customWidth="1"/>
    <col min="8967" max="9214" width="8.75" style="1"/>
    <col min="9215" max="9215" width="7.5" style="1" customWidth="1"/>
    <col min="9216" max="9216" width="2.625" style="1" bestFit="1" customWidth="1"/>
    <col min="9217" max="9218" width="13.25" style="1" customWidth="1"/>
    <col min="9219" max="9219" width="2.5" style="1" customWidth="1"/>
    <col min="9220" max="9220" width="11.25" style="1" customWidth="1"/>
    <col min="9221" max="9221" width="18.375" style="1" customWidth="1"/>
    <col min="9222" max="9222" width="11.25" style="1" customWidth="1"/>
    <col min="9223" max="9470" width="8.75" style="1"/>
    <col min="9471" max="9471" width="7.5" style="1" customWidth="1"/>
    <col min="9472" max="9472" width="2.625" style="1" bestFit="1" customWidth="1"/>
    <col min="9473" max="9474" width="13.25" style="1" customWidth="1"/>
    <col min="9475" max="9475" width="2.5" style="1" customWidth="1"/>
    <col min="9476" max="9476" width="11.25" style="1" customWidth="1"/>
    <col min="9477" max="9477" width="18.375" style="1" customWidth="1"/>
    <col min="9478" max="9478" width="11.25" style="1" customWidth="1"/>
    <col min="9479" max="9726" width="8.75" style="1"/>
    <col min="9727" max="9727" width="7.5" style="1" customWidth="1"/>
    <col min="9728" max="9728" width="2.625" style="1" bestFit="1" customWidth="1"/>
    <col min="9729" max="9730" width="13.25" style="1" customWidth="1"/>
    <col min="9731" max="9731" width="2.5" style="1" customWidth="1"/>
    <col min="9732" max="9732" width="11.25" style="1" customWidth="1"/>
    <col min="9733" max="9733" width="18.375" style="1" customWidth="1"/>
    <col min="9734" max="9734" width="11.25" style="1" customWidth="1"/>
    <col min="9735" max="9982" width="8.75" style="1"/>
    <col min="9983" max="9983" width="7.5" style="1" customWidth="1"/>
    <col min="9984" max="9984" width="2.625" style="1" bestFit="1" customWidth="1"/>
    <col min="9985" max="9986" width="13.25" style="1" customWidth="1"/>
    <col min="9987" max="9987" width="2.5" style="1" customWidth="1"/>
    <col min="9988" max="9988" width="11.25" style="1" customWidth="1"/>
    <col min="9989" max="9989" width="18.375" style="1" customWidth="1"/>
    <col min="9990" max="9990" width="11.25" style="1" customWidth="1"/>
    <col min="9991" max="10238" width="8.75" style="1"/>
    <col min="10239" max="10239" width="7.5" style="1" customWidth="1"/>
    <col min="10240" max="10240" width="2.625" style="1" bestFit="1" customWidth="1"/>
    <col min="10241" max="10242" width="13.25" style="1" customWidth="1"/>
    <col min="10243" max="10243" width="2.5" style="1" customWidth="1"/>
    <col min="10244" max="10244" width="11.25" style="1" customWidth="1"/>
    <col min="10245" max="10245" width="18.375" style="1" customWidth="1"/>
    <col min="10246" max="10246" width="11.25" style="1" customWidth="1"/>
    <col min="10247" max="10494" width="8.75" style="1"/>
    <col min="10495" max="10495" width="7.5" style="1" customWidth="1"/>
    <col min="10496" max="10496" width="2.625" style="1" bestFit="1" customWidth="1"/>
    <col min="10497" max="10498" width="13.25" style="1" customWidth="1"/>
    <col min="10499" max="10499" width="2.5" style="1" customWidth="1"/>
    <col min="10500" max="10500" width="11.25" style="1" customWidth="1"/>
    <col min="10501" max="10501" width="18.375" style="1" customWidth="1"/>
    <col min="10502" max="10502" width="11.25" style="1" customWidth="1"/>
    <col min="10503" max="10750" width="8.75" style="1"/>
    <col min="10751" max="10751" width="7.5" style="1" customWidth="1"/>
    <col min="10752" max="10752" width="2.625" style="1" bestFit="1" customWidth="1"/>
    <col min="10753" max="10754" width="13.25" style="1" customWidth="1"/>
    <col min="10755" max="10755" width="2.5" style="1" customWidth="1"/>
    <col min="10756" max="10756" width="11.25" style="1" customWidth="1"/>
    <col min="10757" max="10757" width="18.375" style="1" customWidth="1"/>
    <col min="10758" max="10758" width="11.25" style="1" customWidth="1"/>
    <col min="10759" max="11006" width="8.75" style="1"/>
    <col min="11007" max="11007" width="7.5" style="1" customWidth="1"/>
    <col min="11008" max="11008" width="2.625" style="1" bestFit="1" customWidth="1"/>
    <col min="11009" max="11010" width="13.25" style="1" customWidth="1"/>
    <col min="11011" max="11011" width="2.5" style="1" customWidth="1"/>
    <col min="11012" max="11012" width="11.25" style="1" customWidth="1"/>
    <col min="11013" max="11013" width="18.375" style="1" customWidth="1"/>
    <col min="11014" max="11014" width="11.25" style="1" customWidth="1"/>
    <col min="11015" max="11262" width="8.75" style="1"/>
    <col min="11263" max="11263" width="7.5" style="1" customWidth="1"/>
    <col min="11264" max="11264" width="2.625" style="1" bestFit="1" customWidth="1"/>
    <col min="11265" max="11266" width="13.25" style="1" customWidth="1"/>
    <col min="11267" max="11267" width="2.5" style="1" customWidth="1"/>
    <col min="11268" max="11268" width="11.25" style="1" customWidth="1"/>
    <col min="11269" max="11269" width="18.375" style="1" customWidth="1"/>
    <col min="11270" max="11270" width="11.25" style="1" customWidth="1"/>
    <col min="11271" max="11518" width="8.75" style="1"/>
    <col min="11519" max="11519" width="7.5" style="1" customWidth="1"/>
    <col min="11520" max="11520" width="2.625" style="1" bestFit="1" customWidth="1"/>
    <col min="11521" max="11522" width="13.25" style="1" customWidth="1"/>
    <col min="11523" max="11523" width="2.5" style="1" customWidth="1"/>
    <col min="11524" max="11524" width="11.25" style="1" customWidth="1"/>
    <col min="11525" max="11525" width="18.375" style="1" customWidth="1"/>
    <col min="11526" max="11526" width="11.25" style="1" customWidth="1"/>
    <col min="11527" max="11774" width="8.75" style="1"/>
    <col min="11775" max="11775" width="7.5" style="1" customWidth="1"/>
    <col min="11776" max="11776" width="2.625" style="1" bestFit="1" customWidth="1"/>
    <col min="11777" max="11778" width="13.25" style="1" customWidth="1"/>
    <col min="11779" max="11779" width="2.5" style="1" customWidth="1"/>
    <col min="11780" max="11780" width="11.25" style="1" customWidth="1"/>
    <col min="11781" max="11781" width="18.375" style="1" customWidth="1"/>
    <col min="11782" max="11782" width="11.25" style="1" customWidth="1"/>
    <col min="11783" max="12030" width="8.75" style="1"/>
    <col min="12031" max="12031" width="7.5" style="1" customWidth="1"/>
    <col min="12032" max="12032" width="2.625" style="1" bestFit="1" customWidth="1"/>
    <col min="12033" max="12034" width="13.25" style="1" customWidth="1"/>
    <col min="12035" max="12035" width="2.5" style="1" customWidth="1"/>
    <col min="12036" max="12036" width="11.25" style="1" customWidth="1"/>
    <col min="12037" max="12037" width="18.375" style="1" customWidth="1"/>
    <col min="12038" max="12038" width="11.25" style="1" customWidth="1"/>
    <col min="12039" max="12286" width="8.75" style="1"/>
    <col min="12287" max="12287" width="7.5" style="1" customWidth="1"/>
    <col min="12288" max="12288" width="2.625" style="1" bestFit="1" customWidth="1"/>
    <col min="12289" max="12290" width="13.25" style="1" customWidth="1"/>
    <col min="12291" max="12291" width="2.5" style="1" customWidth="1"/>
    <col min="12292" max="12292" width="11.25" style="1" customWidth="1"/>
    <col min="12293" max="12293" width="18.375" style="1" customWidth="1"/>
    <col min="12294" max="12294" width="11.25" style="1" customWidth="1"/>
    <col min="12295" max="12542" width="8.75" style="1"/>
    <col min="12543" max="12543" width="7.5" style="1" customWidth="1"/>
    <col min="12544" max="12544" width="2.625" style="1" bestFit="1" customWidth="1"/>
    <col min="12545" max="12546" width="13.25" style="1" customWidth="1"/>
    <col min="12547" max="12547" width="2.5" style="1" customWidth="1"/>
    <col min="12548" max="12548" width="11.25" style="1" customWidth="1"/>
    <col min="12549" max="12549" width="18.375" style="1" customWidth="1"/>
    <col min="12550" max="12550" width="11.25" style="1" customWidth="1"/>
    <col min="12551" max="12798" width="8.75" style="1"/>
    <col min="12799" max="12799" width="7.5" style="1" customWidth="1"/>
    <col min="12800" max="12800" width="2.625" style="1" bestFit="1" customWidth="1"/>
    <col min="12801" max="12802" width="13.25" style="1" customWidth="1"/>
    <col min="12803" max="12803" width="2.5" style="1" customWidth="1"/>
    <col min="12804" max="12804" width="11.25" style="1" customWidth="1"/>
    <col min="12805" max="12805" width="18.375" style="1" customWidth="1"/>
    <col min="12806" max="12806" width="11.25" style="1" customWidth="1"/>
    <col min="12807" max="13054" width="8.75" style="1"/>
    <col min="13055" max="13055" width="7.5" style="1" customWidth="1"/>
    <col min="13056" max="13056" width="2.625" style="1" bestFit="1" customWidth="1"/>
    <col min="13057" max="13058" width="13.25" style="1" customWidth="1"/>
    <col min="13059" max="13059" width="2.5" style="1" customWidth="1"/>
    <col min="13060" max="13060" width="11.25" style="1" customWidth="1"/>
    <col min="13061" max="13061" width="18.375" style="1" customWidth="1"/>
    <col min="13062" max="13062" width="11.25" style="1" customWidth="1"/>
    <col min="13063" max="13310" width="8.75" style="1"/>
    <col min="13311" max="13311" width="7.5" style="1" customWidth="1"/>
    <col min="13312" max="13312" width="2.625" style="1" bestFit="1" customWidth="1"/>
    <col min="13313" max="13314" width="13.25" style="1" customWidth="1"/>
    <col min="13315" max="13315" width="2.5" style="1" customWidth="1"/>
    <col min="13316" max="13316" width="11.25" style="1" customWidth="1"/>
    <col min="13317" max="13317" width="18.375" style="1" customWidth="1"/>
    <col min="13318" max="13318" width="11.25" style="1" customWidth="1"/>
    <col min="13319" max="13566" width="8.75" style="1"/>
    <col min="13567" max="13567" width="7.5" style="1" customWidth="1"/>
    <col min="13568" max="13568" width="2.625" style="1" bestFit="1" customWidth="1"/>
    <col min="13569" max="13570" width="13.25" style="1" customWidth="1"/>
    <col min="13571" max="13571" width="2.5" style="1" customWidth="1"/>
    <col min="13572" max="13572" width="11.25" style="1" customWidth="1"/>
    <col min="13573" max="13573" width="18.375" style="1" customWidth="1"/>
    <col min="13574" max="13574" width="11.25" style="1" customWidth="1"/>
    <col min="13575" max="13822" width="8.75" style="1"/>
    <col min="13823" max="13823" width="7.5" style="1" customWidth="1"/>
    <col min="13824" max="13824" width="2.625" style="1" bestFit="1" customWidth="1"/>
    <col min="13825" max="13826" width="13.25" style="1" customWidth="1"/>
    <col min="13827" max="13827" width="2.5" style="1" customWidth="1"/>
    <col min="13828" max="13828" width="11.25" style="1" customWidth="1"/>
    <col min="13829" max="13829" width="18.375" style="1" customWidth="1"/>
    <col min="13830" max="13830" width="11.25" style="1" customWidth="1"/>
    <col min="13831" max="14078" width="8.75" style="1"/>
    <col min="14079" max="14079" width="7.5" style="1" customWidth="1"/>
    <col min="14080" max="14080" width="2.625" style="1" bestFit="1" customWidth="1"/>
    <col min="14081" max="14082" width="13.25" style="1" customWidth="1"/>
    <col min="14083" max="14083" width="2.5" style="1" customWidth="1"/>
    <col min="14084" max="14084" width="11.25" style="1" customWidth="1"/>
    <col min="14085" max="14085" width="18.375" style="1" customWidth="1"/>
    <col min="14086" max="14086" width="11.25" style="1" customWidth="1"/>
    <col min="14087" max="14334" width="8.75" style="1"/>
    <col min="14335" max="14335" width="7.5" style="1" customWidth="1"/>
    <col min="14336" max="14336" width="2.625" style="1" bestFit="1" customWidth="1"/>
    <col min="14337" max="14338" width="13.25" style="1" customWidth="1"/>
    <col min="14339" max="14339" width="2.5" style="1" customWidth="1"/>
    <col min="14340" max="14340" width="11.25" style="1" customWidth="1"/>
    <col min="14341" max="14341" width="18.375" style="1" customWidth="1"/>
    <col min="14342" max="14342" width="11.25" style="1" customWidth="1"/>
    <col min="14343" max="14590" width="8.75" style="1"/>
    <col min="14591" max="14591" width="7.5" style="1" customWidth="1"/>
    <col min="14592" max="14592" width="2.625" style="1" bestFit="1" customWidth="1"/>
    <col min="14593" max="14594" width="13.25" style="1" customWidth="1"/>
    <col min="14595" max="14595" width="2.5" style="1" customWidth="1"/>
    <col min="14596" max="14596" width="11.25" style="1" customWidth="1"/>
    <col min="14597" max="14597" width="18.375" style="1" customWidth="1"/>
    <col min="14598" max="14598" width="11.25" style="1" customWidth="1"/>
    <col min="14599" max="14846" width="8.75" style="1"/>
    <col min="14847" max="14847" width="7.5" style="1" customWidth="1"/>
    <col min="14848" max="14848" width="2.625" style="1" bestFit="1" customWidth="1"/>
    <col min="14849" max="14850" width="13.25" style="1" customWidth="1"/>
    <col min="14851" max="14851" width="2.5" style="1" customWidth="1"/>
    <col min="14852" max="14852" width="11.25" style="1" customWidth="1"/>
    <col min="14853" max="14853" width="18.375" style="1" customWidth="1"/>
    <col min="14854" max="14854" width="11.25" style="1" customWidth="1"/>
    <col min="14855" max="15102" width="8.75" style="1"/>
    <col min="15103" max="15103" width="7.5" style="1" customWidth="1"/>
    <col min="15104" max="15104" width="2.625" style="1" bestFit="1" customWidth="1"/>
    <col min="15105" max="15106" width="13.25" style="1" customWidth="1"/>
    <col min="15107" max="15107" width="2.5" style="1" customWidth="1"/>
    <col min="15108" max="15108" width="11.25" style="1" customWidth="1"/>
    <col min="15109" max="15109" width="18.375" style="1" customWidth="1"/>
    <col min="15110" max="15110" width="11.25" style="1" customWidth="1"/>
    <col min="15111" max="15358" width="8.75" style="1"/>
    <col min="15359" max="15359" width="7.5" style="1" customWidth="1"/>
    <col min="15360" max="15360" width="2.625" style="1" bestFit="1" customWidth="1"/>
    <col min="15361" max="15362" width="13.25" style="1" customWidth="1"/>
    <col min="15363" max="15363" width="2.5" style="1" customWidth="1"/>
    <col min="15364" max="15364" width="11.25" style="1" customWidth="1"/>
    <col min="15365" max="15365" width="18.375" style="1" customWidth="1"/>
    <col min="15366" max="15366" width="11.25" style="1" customWidth="1"/>
    <col min="15367" max="15614" width="8.75" style="1"/>
    <col min="15615" max="15615" width="7.5" style="1" customWidth="1"/>
    <col min="15616" max="15616" width="2.625" style="1" bestFit="1" customWidth="1"/>
    <col min="15617" max="15618" width="13.25" style="1" customWidth="1"/>
    <col min="15619" max="15619" width="2.5" style="1" customWidth="1"/>
    <col min="15620" max="15620" width="11.25" style="1" customWidth="1"/>
    <col min="15621" max="15621" width="18.375" style="1" customWidth="1"/>
    <col min="15622" max="15622" width="11.25" style="1" customWidth="1"/>
    <col min="15623" max="15870" width="8.75" style="1"/>
    <col min="15871" max="15871" width="7.5" style="1" customWidth="1"/>
    <col min="15872" max="15872" width="2.625" style="1" bestFit="1" customWidth="1"/>
    <col min="15873" max="15874" width="13.25" style="1" customWidth="1"/>
    <col min="15875" max="15875" width="2.5" style="1" customWidth="1"/>
    <col min="15876" max="15876" width="11.25" style="1" customWidth="1"/>
    <col min="15877" max="15877" width="18.375" style="1" customWidth="1"/>
    <col min="15878" max="15878" width="11.25" style="1" customWidth="1"/>
    <col min="15879" max="16126" width="8.75" style="1"/>
    <col min="16127" max="16127" width="7.5" style="1" customWidth="1"/>
    <col min="16128" max="16128" width="2.625" style="1" bestFit="1" customWidth="1"/>
    <col min="16129" max="16130" width="13.25" style="1" customWidth="1"/>
    <col min="16131" max="16131" width="2.5" style="1" customWidth="1"/>
    <col min="16132" max="16132" width="11.25" style="1" customWidth="1"/>
    <col min="16133" max="16133" width="18.375" style="1" customWidth="1"/>
    <col min="16134" max="16134" width="11.25" style="1" customWidth="1"/>
    <col min="16135" max="16384" width="8.75" style="1"/>
  </cols>
  <sheetData>
    <row r="1" spans="1:7" x14ac:dyDescent="0.25">
      <c r="A1" s="1" t="s">
        <v>154</v>
      </c>
      <c r="G1" s="2" t="s">
        <v>140</v>
      </c>
    </row>
    <row r="2" spans="1:7" x14ac:dyDescent="0.25">
      <c r="G2" s="2"/>
    </row>
    <row r="3" spans="1:7" x14ac:dyDescent="0.25">
      <c r="D3" s="3"/>
      <c r="E3" s="3"/>
      <c r="G3" s="165"/>
    </row>
    <row r="4" spans="1:7" x14ac:dyDescent="0.25">
      <c r="E4" s="3"/>
      <c r="F4" s="204" t="s">
        <v>116</v>
      </c>
      <c r="G4" s="204"/>
    </row>
    <row r="5" spans="1:7" x14ac:dyDescent="0.25">
      <c r="D5" s="3"/>
      <c r="E5" s="3"/>
      <c r="F5" s="204" t="s">
        <v>131</v>
      </c>
      <c r="G5" s="204"/>
    </row>
    <row r="6" spans="1:7" x14ac:dyDescent="0.25">
      <c r="A6" s="6" t="s">
        <v>56</v>
      </c>
      <c r="B6" s="6"/>
      <c r="C6" s="6"/>
      <c r="D6" s="6"/>
      <c r="E6" s="6"/>
      <c r="F6" s="6"/>
      <c r="G6" s="6"/>
    </row>
    <row r="7" spans="1:7" x14ac:dyDescent="0.25">
      <c r="A7" s="155" t="s">
        <v>96</v>
      </c>
      <c r="B7" s="156"/>
      <c r="C7" s="156"/>
      <c r="D7" s="156"/>
      <c r="E7" s="156"/>
      <c r="F7" s="156"/>
      <c r="G7" s="6"/>
    </row>
    <row r="8" spans="1:7" x14ac:dyDescent="0.25">
      <c r="A8" s="155" t="s">
        <v>97</v>
      </c>
      <c r="B8" s="156"/>
      <c r="C8" s="156"/>
      <c r="D8" s="156"/>
      <c r="E8" s="156"/>
      <c r="F8" s="156"/>
      <c r="G8" s="6"/>
    </row>
    <row r="9" spans="1:7" x14ac:dyDescent="0.25">
      <c r="A9" s="155" t="s">
        <v>132</v>
      </c>
      <c r="B9" s="156"/>
      <c r="C9" s="156"/>
      <c r="D9" s="156"/>
      <c r="E9" s="156"/>
      <c r="F9" s="156"/>
      <c r="G9" s="6"/>
    </row>
    <row r="10" spans="1:7" x14ac:dyDescent="0.25">
      <c r="A10" s="155" t="s">
        <v>98</v>
      </c>
      <c r="B10" s="156"/>
      <c r="C10" s="156"/>
      <c r="D10" s="156"/>
      <c r="E10" s="156"/>
      <c r="F10" s="156"/>
      <c r="G10" s="6"/>
    </row>
    <row r="11" spans="1:7" x14ac:dyDescent="0.25">
      <c r="A11" s="157" t="s">
        <v>99</v>
      </c>
      <c r="B11" s="156"/>
      <c r="C11" s="156"/>
      <c r="D11" s="156"/>
      <c r="E11" s="156"/>
      <c r="F11" s="156"/>
      <c r="G11" s="6"/>
    </row>
    <row r="12" spans="1:7" x14ac:dyDescent="0.25">
      <c r="A12" s="157" t="s">
        <v>149</v>
      </c>
      <c r="B12" s="156"/>
      <c r="C12" s="156"/>
      <c r="D12" s="156"/>
      <c r="E12" s="156"/>
      <c r="F12" s="156"/>
      <c r="G12" s="6"/>
    </row>
    <row r="13" spans="1:7" x14ac:dyDescent="0.15">
      <c r="A13" s="157" t="s">
        <v>150</v>
      </c>
      <c r="B13" s="157"/>
      <c r="C13" s="157"/>
      <c r="D13" s="157"/>
      <c r="E13" s="157"/>
      <c r="F13" s="157"/>
      <c r="G13" s="7" t="s">
        <v>0</v>
      </c>
    </row>
    <row r="14" spans="1:7" ht="24.6" customHeight="1" x14ac:dyDescent="0.25">
      <c r="A14" s="205" t="s">
        <v>72</v>
      </c>
      <c r="B14" s="206"/>
      <c r="C14" s="207"/>
      <c r="D14" s="8" t="s">
        <v>86</v>
      </c>
      <c r="E14" s="8" t="s">
        <v>87</v>
      </c>
      <c r="F14" s="8" t="s">
        <v>88</v>
      </c>
      <c r="G14" s="9" t="s">
        <v>23</v>
      </c>
    </row>
    <row r="15" spans="1:7" ht="12" customHeight="1" x14ac:dyDescent="0.25">
      <c r="A15" s="10" t="s">
        <v>1</v>
      </c>
      <c r="B15" s="11" t="s">
        <v>2</v>
      </c>
      <c r="C15" s="12" t="s">
        <v>64</v>
      </c>
      <c r="D15" s="13">
        <f>代表補助事業者!E15+参加補助事業者①!E15+参加補助事業者②!E15+参加補助事業者③!E15+参加補助事業者④!E15+参加補助事業者⑤!E15</f>
        <v>0</v>
      </c>
      <c r="E15" s="14">
        <f>D15</f>
        <v>0</v>
      </c>
      <c r="F15" s="15"/>
      <c r="G15" s="128"/>
    </row>
    <row r="16" spans="1:7" ht="12" customHeight="1" x14ac:dyDescent="0.25">
      <c r="A16" s="16" t="s">
        <v>4</v>
      </c>
      <c r="B16" s="17" t="s">
        <v>5</v>
      </c>
      <c r="C16" s="18" t="s">
        <v>7</v>
      </c>
      <c r="D16" s="19">
        <f>代表補助事業者!E21+参加補助事業者①!E21+参加補助事業者②!E21+参加補助事業者③!E21+参加補助事業者④!E21+参加補助事業者⑤!E21</f>
        <v>0</v>
      </c>
      <c r="E16" s="20">
        <f t="shared" ref="E16:E26" si="0">D16</f>
        <v>0</v>
      </c>
      <c r="F16" s="21"/>
      <c r="G16" s="129"/>
    </row>
    <row r="17" spans="1:8" x14ac:dyDescent="0.25">
      <c r="A17" s="22"/>
      <c r="B17" s="23" t="s">
        <v>6</v>
      </c>
      <c r="C17" s="18" t="s">
        <v>9</v>
      </c>
      <c r="D17" s="24">
        <f>代表補助事業者!E26+参加補助事業者①!E26+参加補助事業者②!E26+参加補助事業者③!E26+参加補助事業者④!E26+参加補助事業者⑤!E26</f>
        <v>0</v>
      </c>
      <c r="E17" s="25">
        <f t="shared" si="0"/>
        <v>0</v>
      </c>
      <c r="F17" s="21"/>
      <c r="G17" s="129"/>
    </row>
    <row r="18" spans="1:8" x14ac:dyDescent="0.25">
      <c r="A18" s="22"/>
      <c r="B18" s="23" t="s">
        <v>8</v>
      </c>
      <c r="C18" s="18" t="s">
        <v>17</v>
      </c>
      <c r="D18" s="24">
        <f>代表補助事業者!E31+参加補助事業者①!E31+参加補助事業者②!E31+参加補助事業者③!E31+参加補助事業者④!E31+参加補助事業者⑤!E31</f>
        <v>0</v>
      </c>
      <c r="E18" s="25">
        <f t="shared" si="0"/>
        <v>0</v>
      </c>
      <c r="F18" s="21"/>
      <c r="G18" s="129"/>
    </row>
    <row r="19" spans="1:8" x14ac:dyDescent="0.25">
      <c r="A19" s="22"/>
      <c r="B19" s="23" t="s">
        <v>10</v>
      </c>
      <c r="C19" s="18" t="s">
        <v>18</v>
      </c>
      <c r="D19" s="24">
        <f>代表補助事業者!E36+参加補助事業者①!E36+参加補助事業者②!E36+参加補助事業者③!E36+参加補助事業者④!E36+参加補助事業者⑤!E36</f>
        <v>0</v>
      </c>
      <c r="E19" s="25">
        <f t="shared" si="0"/>
        <v>0</v>
      </c>
      <c r="F19" s="21"/>
      <c r="G19" s="129"/>
    </row>
    <row r="20" spans="1:8" x14ac:dyDescent="0.25">
      <c r="A20" s="22"/>
      <c r="B20" s="23" t="s">
        <v>11</v>
      </c>
      <c r="C20" s="18" t="s">
        <v>15</v>
      </c>
      <c r="D20" s="24">
        <f>代表補助事業者!E41+参加補助事業者①!E41+参加補助事業者②!E41+参加補助事業者③!E41+参加補助事業者④!E41+参加補助事業者⑤!E41</f>
        <v>0</v>
      </c>
      <c r="E20" s="25">
        <f t="shared" si="0"/>
        <v>0</v>
      </c>
      <c r="F20" s="21"/>
      <c r="G20" s="129"/>
    </row>
    <row r="21" spans="1:8" x14ac:dyDescent="0.25">
      <c r="A21" s="22"/>
      <c r="B21" s="23" t="s">
        <v>12</v>
      </c>
      <c r="C21" s="26" t="s">
        <v>19</v>
      </c>
      <c r="D21" s="24">
        <f>代表補助事業者!E46+参加補助事業者①!E46+参加補助事業者②!E46+参加補助事業者③!E46+参加補助事業者④!E46+参加補助事業者⑤!E46</f>
        <v>0</v>
      </c>
      <c r="E21" s="25">
        <f t="shared" si="0"/>
        <v>0</v>
      </c>
      <c r="F21" s="21"/>
      <c r="G21" s="129"/>
    </row>
    <row r="22" spans="1:8" x14ac:dyDescent="0.25">
      <c r="A22" s="22"/>
      <c r="B22" s="27" t="s">
        <v>13</v>
      </c>
      <c r="C22" s="28" t="s">
        <v>20</v>
      </c>
      <c r="D22" s="29">
        <f>代表補助事業者!E51+参加補助事業者①!E51+参加補助事業者②!E51+参加補助事業者③!E51+参加補助事業者④!E51+参加補助事業者⑤!E51</f>
        <v>0</v>
      </c>
      <c r="E22" s="25">
        <f t="shared" si="0"/>
        <v>0</v>
      </c>
      <c r="F22" s="30"/>
      <c r="G22" s="130"/>
    </row>
    <row r="23" spans="1:8" x14ac:dyDescent="0.25">
      <c r="A23" s="22"/>
      <c r="B23" s="27" t="s">
        <v>124</v>
      </c>
      <c r="C23" s="201" t="s">
        <v>123</v>
      </c>
      <c r="D23" s="29">
        <f>代表補助事業者!E56+参加補助事業者①!E56+参加補助事業者②!E56+参加補助事業者③!E56+参加補助事業者④!E56+参加補助事業者⑤!E56</f>
        <v>0</v>
      </c>
      <c r="E23" s="25">
        <f t="shared" si="0"/>
        <v>0</v>
      </c>
      <c r="F23" s="30"/>
      <c r="G23" s="130"/>
    </row>
    <row r="24" spans="1:8" x14ac:dyDescent="0.25">
      <c r="A24" s="22"/>
      <c r="B24" s="27" t="s">
        <v>143</v>
      </c>
      <c r="C24" s="201" t="s">
        <v>144</v>
      </c>
      <c r="D24" s="29">
        <f>代表補助事業者!E61+参加補助事業者①!E61+参加補助事業者②!E61+参加補助事業者③!E61+参加補助事業者④!E61+参加補助事業者⑤!E61</f>
        <v>0</v>
      </c>
      <c r="E24" s="25">
        <f t="shared" ref="E24" si="1">D24</f>
        <v>0</v>
      </c>
      <c r="F24" s="30"/>
      <c r="G24" s="130"/>
    </row>
    <row r="25" spans="1:8" x14ac:dyDescent="0.25">
      <c r="A25" s="164"/>
      <c r="B25" s="168" t="s">
        <v>148</v>
      </c>
      <c r="C25" s="169" t="s">
        <v>21</v>
      </c>
      <c r="D25" s="170">
        <f>代表補助事業者!E66+参加補助事業者①!E66+参加補助事業者②!E66+参加補助事業者③!E66+参加補助事業者④!E66+参加補助事業者⑤!E66</f>
        <v>0</v>
      </c>
      <c r="E25" s="171">
        <f t="shared" si="0"/>
        <v>0</v>
      </c>
      <c r="F25" s="172"/>
      <c r="G25" s="173"/>
    </row>
    <row r="26" spans="1:8" ht="15" customHeight="1" x14ac:dyDescent="0.25">
      <c r="A26" s="10" t="s">
        <v>105</v>
      </c>
      <c r="B26" s="11" t="s">
        <v>2</v>
      </c>
      <c r="C26" s="200" t="s">
        <v>118</v>
      </c>
      <c r="D26" s="13">
        <f>代表補助事業者!E72+参加補助事業者①!E72+参加補助事業者②!E72+参加補助事業者③!E72+参加補助事業者④!E72+参加補助事業者⑤!E72</f>
        <v>0</v>
      </c>
      <c r="E26" s="14">
        <f t="shared" si="0"/>
        <v>0</v>
      </c>
      <c r="F26" s="15"/>
      <c r="G26" s="128"/>
    </row>
    <row r="27" spans="1:8" s="31" customFormat="1" ht="12.75" thickBot="1" x14ac:dyDescent="0.3">
      <c r="A27" s="193" t="s">
        <v>70</v>
      </c>
      <c r="B27" s="194"/>
      <c r="C27" s="195"/>
      <c r="D27" s="196">
        <f>代表補助事業者!E77+参加補助事業者①!E77+参加補助事業者②!E77+参加補助事業者③!E77+参加補助事業者④!E77+参加補助事業者⑤!E77</f>
        <v>0</v>
      </c>
      <c r="E27" s="197"/>
      <c r="F27" s="198"/>
      <c r="G27" s="199"/>
      <c r="H27" s="1" t="s">
        <v>142</v>
      </c>
    </row>
    <row r="28" spans="1:8" ht="12.75" thickTop="1" x14ac:dyDescent="0.25">
      <c r="A28" s="32" t="s">
        <v>16</v>
      </c>
      <c r="B28" s="33"/>
      <c r="C28" s="33"/>
      <c r="D28" s="34">
        <f>SUBTOTAL(9,D15:D27)</f>
        <v>0</v>
      </c>
      <c r="E28" s="34">
        <f>SUBTOTAL(9,E15:E27)</f>
        <v>0</v>
      </c>
      <c r="F28" s="34">
        <f>SUBTOTAL(9,F15:F26)</f>
        <v>0</v>
      </c>
      <c r="G28" s="35"/>
      <c r="H28" s="125" t="str">
        <f>IF(F28&gt;ROUND(E28*2/3,0),"補助金交付申請額が補助金対象額の2/3を超えています","")</f>
        <v/>
      </c>
    </row>
    <row r="29" spans="1:8" ht="13.15" customHeight="1" x14ac:dyDescent="0.25">
      <c r="A29" s="36" t="s">
        <v>65</v>
      </c>
      <c r="B29" s="37" t="s">
        <v>89</v>
      </c>
      <c r="C29" s="38"/>
      <c r="D29" s="38"/>
      <c r="E29" s="38"/>
      <c r="F29" s="38"/>
      <c r="G29" s="39"/>
      <c r="H29" s="104"/>
    </row>
    <row r="30" spans="1:8" ht="13.15" customHeight="1" x14ac:dyDescent="0.25">
      <c r="A30" s="36"/>
      <c r="B30" s="41" t="s">
        <v>130</v>
      </c>
      <c r="C30" s="38"/>
      <c r="D30" s="38"/>
      <c r="E30" s="38"/>
      <c r="F30" s="38"/>
      <c r="G30" s="39"/>
    </row>
    <row r="31" spans="1:8" ht="13.15" customHeight="1" x14ac:dyDescent="0.25">
      <c r="A31" s="36" t="s">
        <v>66</v>
      </c>
      <c r="B31" s="40" t="s">
        <v>90</v>
      </c>
      <c r="C31" s="39"/>
      <c r="D31" s="39"/>
      <c r="E31" s="39"/>
      <c r="F31" s="39"/>
      <c r="G31" s="39"/>
    </row>
    <row r="32" spans="1:8" ht="13.15" customHeight="1" x14ac:dyDescent="0.25">
      <c r="A32" s="36"/>
      <c r="B32" s="40" t="s">
        <v>81</v>
      </c>
      <c r="C32" s="39"/>
      <c r="D32" s="39"/>
      <c r="E32" s="39"/>
      <c r="F32" s="39"/>
      <c r="G32" s="39"/>
    </row>
    <row r="33" spans="1:8" s="157" customFormat="1" ht="13.15" customHeight="1" x14ac:dyDescent="0.25">
      <c r="A33" s="42"/>
      <c r="B33" s="37" t="s">
        <v>100</v>
      </c>
      <c r="C33" s="38"/>
      <c r="D33" s="38"/>
      <c r="E33" s="38"/>
      <c r="F33" s="38"/>
      <c r="G33" s="38"/>
    </row>
    <row r="34" spans="1:8" ht="13.15" customHeight="1" x14ac:dyDescent="0.25">
      <c r="A34" s="36"/>
      <c r="B34" s="41" t="s">
        <v>141</v>
      </c>
      <c r="C34" s="39"/>
      <c r="D34" s="39"/>
      <c r="E34" s="39"/>
      <c r="F34" s="39"/>
      <c r="G34" s="39"/>
    </row>
    <row r="35" spans="1:8" ht="13.15" customHeight="1" x14ac:dyDescent="0.25">
      <c r="A35" s="36" t="s">
        <v>120</v>
      </c>
      <c r="B35" s="40" t="s">
        <v>121</v>
      </c>
      <c r="C35" s="39"/>
      <c r="D35" s="39"/>
      <c r="E35" s="39"/>
      <c r="F35" s="39"/>
      <c r="G35" s="39"/>
    </row>
    <row r="36" spans="1:8" ht="13.5" customHeight="1" x14ac:dyDescent="0.25">
      <c r="A36" s="42"/>
      <c r="B36" s="37"/>
      <c r="C36" s="38"/>
      <c r="D36" s="38"/>
      <c r="E36" s="38"/>
      <c r="F36" s="38"/>
      <c r="G36" s="38"/>
      <c r="H36" s="38"/>
    </row>
    <row r="37" spans="1:8" ht="12.6" customHeight="1" x14ac:dyDescent="0.25">
      <c r="A37" s="158" t="s">
        <v>93</v>
      </c>
    </row>
    <row r="38" spans="1:8" s="147" customFormat="1" ht="12.6" customHeight="1" x14ac:dyDescent="0.25">
      <c r="A38" s="155" t="s">
        <v>95</v>
      </c>
    </row>
    <row r="39" spans="1:8" s="147" customFormat="1" ht="12.4" customHeight="1" x14ac:dyDescent="0.25">
      <c r="A39" s="155" t="s">
        <v>94</v>
      </c>
    </row>
    <row r="40" spans="1:8" ht="12.6" customHeight="1" x14ac:dyDescent="0.25">
      <c r="A40" s="154"/>
    </row>
    <row r="41" spans="1:8" x14ac:dyDescent="0.15">
      <c r="B41" s="1" t="s">
        <v>57</v>
      </c>
      <c r="E41" s="7" t="s">
        <v>0</v>
      </c>
      <c r="F41" s="47"/>
      <c r="G41" s="47"/>
    </row>
    <row r="42" spans="1:8" x14ac:dyDescent="0.25">
      <c r="B42" s="43" t="s">
        <v>58</v>
      </c>
      <c r="C42" s="44"/>
      <c r="D42" s="45"/>
      <c r="E42" s="46"/>
      <c r="G42" s="47"/>
    </row>
    <row r="43" spans="1:8" x14ac:dyDescent="0.25">
      <c r="A43" s="48"/>
      <c r="B43" s="161" t="s">
        <v>59</v>
      </c>
      <c r="C43" s="162"/>
      <c r="D43" s="163"/>
      <c r="E43" s="46"/>
      <c r="G43" s="47"/>
    </row>
    <row r="44" spans="1:8" x14ac:dyDescent="0.25">
      <c r="A44" s="48"/>
      <c r="B44" s="161" t="s">
        <v>101</v>
      </c>
      <c r="C44" s="162"/>
      <c r="D44" s="163"/>
      <c r="E44" s="46"/>
      <c r="F44" s="126" t="s">
        <v>83</v>
      </c>
      <c r="G44" s="48"/>
    </row>
    <row r="45" spans="1:8" x14ac:dyDescent="0.25">
      <c r="A45" s="48"/>
      <c r="B45" s="208" t="s">
        <v>82</v>
      </c>
      <c r="C45" s="208"/>
      <c r="D45" s="208"/>
      <c r="E45" s="46">
        <f>SUM(E42:E44)</f>
        <v>0</v>
      </c>
      <c r="F45" s="127" t="b">
        <f>E45=D28-F28</f>
        <v>1</v>
      </c>
      <c r="G45" s="48"/>
    </row>
    <row r="46" spans="1:8" x14ac:dyDescent="0.25">
      <c r="B46" s="157"/>
      <c r="C46" s="157"/>
      <c r="D46" s="157"/>
    </row>
    <row r="47" spans="1:8" x14ac:dyDescent="0.25">
      <c r="B47" s="157" t="s">
        <v>102</v>
      </c>
      <c r="C47" s="157"/>
      <c r="D47" s="157"/>
    </row>
    <row r="48" spans="1:8" x14ac:dyDescent="0.25">
      <c r="B48" s="209"/>
      <c r="C48" s="210"/>
      <c r="D48" s="210"/>
      <c r="E48" s="210"/>
      <c r="F48" s="210"/>
      <c r="G48" s="211"/>
    </row>
    <row r="49" spans="2:7" x14ac:dyDescent="0.25">
      <c r="B49" s="212"/>
      <c r="C49" s="213"/>
      <c r="D49" s="213"/>
      <c r="E49" s="213"/>
      <c r="F49" s="213"/>
      <c r="G49" s="214"/>
    </row>
    <row r="50" spans="2:7" x14ac:dyDescent="0.25">
      <c r="B50" s="212"/>
      <c r="C50" s="213"/>
      <c r="D50" s="213"/>
      <c r="E50" s="213"/>
      <c r="F50" s="213"/>
      <c r="G50" s="214"/>
    </row>
    <row r="51" spans="2:7" x14ac:dyDescent="0.25">
      <c r="B51" s="212"/>
      <c r="C51" s="213"/>
      <c r="D51" s="213"/>
      <c r="E51" s="213"/>
      <c r="F51" s="213"/>
      <c r="G51" s="214"/>
    </row>
    <row r="52" spans="2:7" x14ac:dyDescent="0.25">
      <c r="B52" s="212"/>
      <c r="C52" s="213"/>
      <c r="D52" s="213"/>
      <c r="E52" s="213"/>
      <c r="F52" s="213"/>
      <c r="G52" s="214"/>
    </row>
    <row r="53" spans="2:7" x14ac:dyDescent="0.25">
      <c r="B53" s="212"/>
      <c r="C53" s="213"/>
      <c r="D53" s="213"/>
      <c r="E53" s="213"/>
      <c r="F53" s="213"/>
      <c r="G53" s="214"/>
    </row>
    <row r="54" spans="2:7" x14ac:dyDescent="0.25">
      <c r="B54" s="212"/>
      <c r="C54" s="213"/>
      <c r="D54" s="213"/>
      <c r="E54" s="213"/>
      <c r="F54" s="213"/>
      <c r="G54" s="214"/>
    </row>
    <row r="55" spans="2:7" x14ac:dyDescent="0.25">
      <c r="B55" s="212"/>
      <c r="C55" s="213"/>
      <c r="D55" s="213"/>
      <c r="E55" s="213"/>
      <c r="F55" s="213"/>
      <c r="G55" s="214"/>
    </row>
    <row r="56" spans="2:7" x14ac:dyDescent="0.25">
      <c r="B56" s="212"/>
      <c r="C56" s="213"/>
      <c r="D56" s="213"/>
      <c r="E56" s="213"/>
      <c r="F56" s="213"/>
      <c r="G56" s="214"/>
    </row>
    <row r="57" spans="2:7" x14ac:dyDescent="0.25">
      <c r="B57" s="212"/>
      <c r="C57" s="213"/>
      <c r="D57" s="213"/>
      <c r="E57" s="213"/>
      <c r="F57" s="213"/>
      <c r="G57" s="214"/>
    </row>
    <row r="58" spans="2:7" x14ac:dyDescent="0.25">
      <c r="B58" s="212"/>
      <c r="C58" s="213"/>
      <c r="D58" s="213"/>
      <c r="E58" s="213"/>
      <c r="F58" s="213"/>
      <c r="G58" s="214"/>
    </row>
    <row r="59" spans="2:7" x14ac:dyDescent="0.25">
      <c r="B59" s="212"/>
      <c r="C59" s="213"/>
      <c r="D59" s="213"/>
      <c r="E59" s="213"/>
      <c r="F59" s="213"/>
      <c r="G59" s="214"/>
    </row>
    <row r="60" spans="2:7" x14ac:dyDescent="0.25">
      <c r="B60" s="215"/>
      <c r="C60" s="216"/>
      <c r="D60" s="216"/>
      <c r="E60" s="216"/>
      <c r="F60" s="216"/>
      <c r="G60" s="217"/>
    </row>
  </sheetData>
  <mergeCells count="5">
    <mergeCell ref="F4:G4"/>
    <mergeCell ref="A14:C14"/>
    <mergeCell ref="B45:D45"/>
    <mergeCell ref="B48:G60"/>
    <mergeCell ref="F5:G5"/>
  </mergeCells>
  <phoneticPr fontId="3"/>
  <conditionalFormatting sqref="F28">
    <cfRule type="expression" dxfId="3" priority="2">
      <formula>OR($H$28&lt;&gt;"",$H$29&lt;&gt;"")</formula>
    </cfRule>
  </conditionalFormatting>
  <conditionalFormatting sqref="F45">
    <cfRule type="containsText" dxfId="2" priority="1" operator="containsText" text="FALSE">
      <formula>NOT(ISERROR(SEARCH("FALSE",F45)))</formula>
    </cfRule>
  </conditionalFormatting>
  <hyperlinks>
    <hyperlink ref="B30" r:id="rId1" xr:uid="{2FE768C4-309C-4E88-9C15-0F14E6EF071E}"/>
    <hyperlink ref="B34" r:id="rId2" xr:uid="{22DDC5D8-C655-4E8E-BAF7-CC287AAB96F1}"/>
  </hyperlinks>
  <pageMargins left="0.70866141732283472" right="0.70866141732283472" top="0.74803149606299213" bottom="0.74803149606299213" header="0.31496062992125984" footer="0.31496062992125984"/>
  <pageSetup paperSize="9" scale="64"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71135-AC96-4CE1-BD7D-2DE550712281}">
  <sheetPr>
    <pageSetUpPr fitToPage="1"/>
  </sheetPr>
  <dimension ref="A1:N79"/>
  <sheetViews>
    <sheetView showGridLines="0" zoomScaleNormal="100" workbookViewId="0">
      <pane ySplit="10" topLeftCell="A38" activePane="bottomLeft" state="frozen"/>
      <selection activeCell="A2" sqref="A2"/>
      <selection pane="bottomLeft" activeCell="A2" sqref="A2"/>
    </sheetView>
  </sheetViews>
  <sheetFormatPr defaultRowHeight="12" x14ac:dyDescent="0.25"/>
  <cols>
    <col min="1" max="1" width="14.125" style="1" customWidth="1"/>
    <col min="2" max="2" width="2.625" style="1" bestFit="1" customWidth="1"/>
    <col min="3" max="3" width="15.125" style="1" customWidth="1"/>
    <col min="4" max="4" width="20.125" style="5" customWidth="1"/>
    <col min="5" max="5" width="10.25" style="1" bestFit="1" customWidth="1"/>
    <col min="6" max="6" width="2.25" style="1" bestFit="1" customWidth="1"/>
    <col min="7" max="7" width="5.625" style="1" customWidth="1"/>
    <col min="8" max="9" width="2.875" style="1" bestFit="1" customWidth="1"/>
    <col min="10" max="10" width="5.625" style="1" customWidth="1"/>
    <col min="11" max="12" width="4.5" style="1" customWidth="1"/>
    <col min="13" max="13" width="5.625" style="1" customWidth="1"/>
    <col min="14" max="14" width="2.75" style="1" customWidth="1"/>
    <col min="15" max="262" width="8.75" style="1"/>
    <col min="263" max="263" width="7.5" style="1" customWidth="1"/>
    <col min="264" max="264" width="2.625" style="1" bestFit="1" customWidth="1"/>
    <col min="265" max="266" width="13.25" style="1" customWidth="1"/>
    <col min="267" max="267" width="2.5" style="1" customWidth="1"/>
    <col min="268" max="268" width="11.25" style="1" customWidth="1"/>
    <col min="269" max="269" width="18.375" style="1" customWidth="1"/>
    <col min="270" max="270" width="11.25" style="1" customWidth="1"/>
    <col min="271" max="518" width="8.75" style="1"/>
    <col min="519" max="519" width="7.5" style="1" customWidth="1"/>
    <col min="520" max="520" width="2.625" style="1" bestFit="1" customWidth="1"/>
    <col min="521" max="522" width="13.25" style="1" customWidth="1"/>
    <col min="523" max="523" width="2.5" style="1" customWidth="1"/>
    <col min="524" max="524" width="11.25" style="1" customWidth="1"/>
    <col min="525" max="525" width="18.375" style="1" customWidth="1"/>
    <col min="526" max="526" width="11.25" style="1" customWidth="1"/>
    <col min="527" max="774" width="8.75" style="1"/>
    <col min="775" max="775" width="7.5" style="1" customWidth="1"/>
    <col min="776" max="776" width="2.625" style="1" bestFit="1" customWidth="1"/>
    <col min="777" max="778" width="13.25" style="1" customWidth="1"/>
    <col min="779" max="779" width="2.5" style="1" customWidth="1"/>
    <col min="780" max="780" width="11.25" style="1" customWidth="1"/>
    <col min="781" max="781" width="18.375" style="1" customWidth="1"/>
    <col min="782" max="782" width="11.25" style="1" customWidth="1"/>
    <col min="783" max="1030" width="8.75" style="1"/>
    <col min="1031" max="1031" width="7.5" style="1" customWidth="1"/>
    <col min="1032" max="1032" width="2.625" style="1" bestFit="1" customWidth="1"/>
    <col min="1033" max="1034" width="13.25" style="1" customWidth="1"/>
    <col min="1035" max="1035" width="2.5" style="1" customWidth="1"/>
    <col min="1036" max="1036" width="11.25" style="1" customWidth="1"/>
    <col min="1037" max="1037" width="18.375" style="1" customWidth="1"/>
    <col min="1038" max="1038" width="11.25" style="1" customWidth="1"/>
    <col min="1039" max="1286" width="8.75" style="1"/>
    <col min="1287" max="1287" width="7.5" style="1" customWidth="1"/>
    <col min="1288" max="1288" width="2.625" style="1" bestFit="1" customWidth="1"/>
    <col min="1289" max="1290" width="13.25" style="1" customWidth="1"/>
    <col min="1291" max="1291" width="2.5" style="1" customWidth="1"/>
    <col min="1292" max="1292" width="11.25" style="1" customWidth="1"/>
    <col min="1293" max="1293" width="18.375" style="1" customWidth="1"/>
    <col min="1294" max="1294" width="11.25" style="1" customWidth="1"/>
    <col min="1295" max="1542" width="8.75" style="1"/>
    <col min="1543" max="1543" width="7.5" style="1" customWidth="1"/>
    <col min="1544" max="1544" width="2.625" style="1" bestFit="1" customWidth="1"/>
    <col min="1545" max="1546" width="13.25" style="1" customWidth="1"/>
    <col min="1547" max="1547" width="2.5" style="1" customWidth="1"/>
    <col min="1548" max="1548" width="11.25" style="1" customWidth="1"/>
    <col min="1549" max="1549" width="18.375" style="1" customWidth="1"/>
    <col min="1550" max="1550" width="11.25" style="1" customWidth="1"/>
    <col min="1551" max="1798" width="8.75" style="1"/>
    <col min="1799" max="1799" width="7.5" style="1" customWidth="1"/>
    <col min="1800" max="1800" width="2.625" style="1" bestFit="1" customWidth="1"/>
    <col min="1801" max="1802" width="13.25" style="1" customWidth="1"/>
    <col min="1803" max="1803" width="2.5" style="1" customWidth="1"/>
    <col min="1804" max="1804" width="11.25" style="1" customWidth="1"/>
    <col min="1805" max="1805" width="18.375" style="1" customWidth="1"/>
    <col min="1806" max="1806" width="11.25" style="1" customWidth="1"/>
    <col min="1807" max="2054" width="8.75" style="1"/>
    <col min="2055" max="2055" width="7.5" style="1" customWidth="1"/>
    <col min="2056" max="2056" width="2.625" style="1" bestFit="1" customWidth="1"/>
    <col min="2057" max="2058" width="13.25" style="1" customWidth="1"/>
    <col min="2059" max="2059" width="2.5" style="1" customWidth="1"/>
    <col min="2060" max="2060" width="11.25" style="1" customWidth="1"/>
    <col min="2061" max="2061" width="18.375" style="1" customWidth="1"/>
    <col min="2062" max="2062" width="11.25" style="1" customWidth="1"/>
    <col min="2063" max="2310" width="8.75" style="1"/>
    <col min="2311" max="2311" width="7.5" style="1" customWidth="1"/>
    <col min="2312" max="2312" width="2.625" style="1" bestFit="1" customWidth="1"/>
    <col min="2313" max="2314" width="13.25" style="1" customWidth="1"/>
    <col min="2315" max="2315" width="2.5" style="1" customWidth="1"/>
    <col min="2316" max="2316" width="11.25" style="1" customWidth="1"/>
    <col min="2317" max="2317" width="18.375" style="1" customWidth="1"/>
    <col min="2318" max="2318" width="11.25" style="1" customWidth="1"/>
    <col min="2319" max="2566" width="8.75" style="1"/>
    <col min="2567" max="2567" width="7.5" style="1" customWidth="1"/>
    <col min="2568" max="2568" width="2.625" style="1" bestFit="1" customWidth="1"/>
    <col min="2569" max="2570" width="13.25" style="1" customWidth="1"/>
    <col min="2571" max="2571" width="2.5" style="1" customWidth="1"/>
    <col min="2572" max="2572" width="11.25" style="1" customWidth="1"/>
    <col min="2573" max="2573" width="18.375" style="1" customWidth="1"/>
    <col min="2574" max="2574" width="11.25" style="1" customWidth="1"/>
    <col min="2575" max="2822" width="8.75" style="1"/>
    <col min="2823" max="2823" width="7.5" style="1" customWidth="1"/>
    <col min="2824" max="2824" width="2.625" style="1" bestFit="1" customWidth="1"/>
    <col min="2825" max="2826" width="13.25" style="1" customWidth="1"/>
    <col min="2827" max="2827" width="2.5" style="1" customWidth="1"/>
    <col min="2828" max="2828" width="11.25" style="1" customWidth="1"/>
    <col min="2829" max="2829" width="18.375" style="1" customWidth="1"/>
    <col min="2830" max="2830" width="11.25" style="1" customWidth="1"/>
    <col min="2831" max="3078" width="8.75" style="1"/>
    <col min="3079" max="3079" width="7.5" style="1" customWidth="1"/>
    <col min="3080" max="3080" width="2.625" style="1" bestFit="1" customWidth="1"/>
    <col min="3081" max="3082" width="13.25" style="1" customWidth="1"/>
    <col min="3083" max="3083" width="2.5" style="1" customWidth="1"/>
    <col min="3084" max="3084" width="11.25" style="1" customWidth="1"/>
    <col min="3085" max="3085" width="18.375" style="1" customWidth="1"/>
    <col min="3086" max="3086" width="11.25" style="1" customWidth="1"/>
    <col min="3087" max="3334" width="8.75" style="1"/>
    <col min="3335" max="3335" width="7.5" style="1" customWidth="1"/>
    <col min="3336" max="3336" width="2.625" style="1" bestFit="1" customWidth="1"/>
    <col min="3337" max="3338" width="13.25" style="1" customWidth="1"/>
    <col min="3339" max="3339" width="2.5" style="1" customWidth="1"/>
    <col min="3340" max="3340" width="11.25" style="1" customWidth="1"/>
    <col min="3341" max="3341" width="18.375" style="1" customWidth="1"/>
    <col min="3342" max="3342" width="11.25" style="1" customWidth="1"/>
    <col min="3343" max="3590" width="8.75" style="1"/>
    <col min="3591" max="3591" width="7.5" style="1" customWidth="1"/>
    <col min="3592" max="3592" width="2.625" style="1" bestFit="1" customWidth="1"/>
    <col min="3593" max="3594" width="13.25" style="1" customWidth="1"/>
    <col min="3595" max="3595" width="2.5" style="1" customWidth="1"/>
    <col min="3596" max="3596" width="11.25" style="1" customWidth="1"/>
    <col min="3597" max="3597" width="18.375" style="1" customWidth="1"/>
    <col min="3598" max="3598" width="11.25" style="1" customWidth="1"/>
    <col min="3599" max="3846" width="8.75" style="1"/>
    <col min="3847" max="3847" width="7.5" style="1" customWidth="1"/>
    <col min="3848" max="3848" width="2.625" style="1" bestFit="1" customWidth="1"/>
    <col min="3849" max="3850" width="13.25" style="1" customWidth="1"/>
    <col min="3851" max="3851" width="2.5" style="1" customWidth="1"/>
    <col min="3852" max="3852" width="11.25" style="1" customWidth="1"/>
    <col min="3853" max="3853" width="18.375" style="1" customWidth="1"/>
    <col min="3854" max="3854" width="11.25" style="1" customWidth="1"/>
    <col min="3855" max="4102" width="8.75" style="1"/>
    <col min="4103" max="4103" width="7.5" style="1" customWidth="1"/>
    <col min="4104" max="4104" width="2.625" style="1" bestFit="1" customWidth="1"/>
    <col min="4105" max="4106" width="13.25" style="1" customWidth="1"/>
    <col min="4107" max="4107" width="2.5" style="1" customWidth="1"/>
    <col min="4108" max="4108" width="11.25" style="1" customWidth="1"/>
    <col min="4109" max="4109" width="18.375" style="1" customWidth="1"/>
    <col min="4110" max="4110" width="11.25" style="1" customWidth="1"/>
    <col min="4111" max="4358" width="8.75" style="1"/>
    <col min="4359" max="4359" width="7.5" style="1" customWidth="1"/>
    <col min="4360" max="4360" width="2.625" style="1" bestFit="1" customWidth="1"/>
    <col min="4361" max="4362" width="13.25" style="1" customWidth="1"/>
    <col min="4363" max="4363" width="2.5" style="1" customWidth="1"/>
    <col min="4364" max="4364" width="11.25" style="1" customWidth="1"/>
    <col min="4365" max="4365" width="18.375" style="1" customWidth="1"/>
    <col min="4366" max="4366" width="11.25" style="1" customWidth="1"/>
    <col min="4367" max="4614" width="8.75" style="1"/>
    <col min="4615" max="4615" width="7.5" style="1" customWidth="1"/>
    <col min="4616" max="4616" width="2.625" style="1" bestFit="1" customWidth="1"/>
    <col min="4617" max="4618" width="13.25" style="1" customWidth="1"/>
    <col min="4619" max="4619" width="2.5" style="1" customWidth="1"/>
    <col min="4620" max="4620" width="11.25" style="1" customWidth="1"/>
    <col min="4621" max="4621" width="18.375" style="1" customWidth="1"/>
    <col min="4622" max="4622" width="11.25" style="1" customWidth="1"/>
    <col min="4623" max="4870" width="8.75" style="1"/>
    <col min="4871" max="4871" width="7.5" style="1" customWidth="1"/>
    <col min="4872" max="4872" width="2.625" style="1" bestFit="1" customWidth="1"/>
    <col min="4873" max="4874" width="13.25" style="1" customWidth="1"/>
    <col min="4875" max="4875" width="2.5" style="1" customWidth="1"/>
    <col min="4876" max="4876" width="11.25" style="1" customWidth="1"/>
    <col min="4877" max="4877" width="18.375" style="1" customWidth="1"/>
    <col min="4878" max="4878" width="11.25" style="1" customWidth="1"/>
    <col min="4879" max="5126" width="8.75" style="1"/>
    <col min="5127" max="5127" width="7.5" style="1" customWidth="1"/>
    <col min="5128" max="5128" width="2.625" style="1" bestFit="1" customWidth="1"/>
    <col min="5129" max="5130" width="13.25" style="1" customWidth="1"/>
    <col min="5131" max="5131" width="2.5" style="1" customWidth="1"/>
    <col min="5132" max="5132" width="11.25" style="1" customWidth="1"/>
    <col min="5133" max="5133" width="18.375" style="1" customWidth="1"/>
    <col min="5134" max="5134" width="11.25" style="1" customWidth="1"/>
    <col min="5135" max="5382" width="8.75" style="1"/>
    <col min="5383" max="5383" width="7.5" style="1" customWidth="1"/>
    <col min="5384" max="5384" width="2.625" style="1" bestFit="1" customWidth="1"/>
    <col min="5385" max="5386" width="13.25" style="1" customWidth="1"/>
    <col min="5387" max="5387" width="2.5" style="1" customWidth="1"/>
    <col min="5388" max="5388" width="11.25" style="1" customWidth="1"/>
    <col min="5389" max="5389" width="18.375" style="1" customWidth="1"/>
    <col min="5390" max="5390" width="11.25" style="1" customWidth="1"/>
    <col min="5391" max="5638" width="8.75" style="1"/>
    <col min="5639" max="5639" width="7.5" style="1" customWidth="1"/>
    <col min="5640" max="5640" width="2.625" style="1" bestFit="1" customWidth="1"/>
    <col min="5641" max="5642" width="13.25" style="1" customWidth="1"/>
    <col min="5643" max="5643" width="2.5" style="1" customWidth="1"/>
    <col min="5644" max="5644" width="11.25" style="1" customWidth="1"/>
    <col min="5645" max="5645" width="18.375" style="1" customWidth="1"/>
    <col min="5646" max="5646" width="11.25" style="1" customWidth="1"/>
    <col min="5647" max="5894" width="8.75" style="1"/>
    <col min="5895" max="5895" width="7.5" style="1" customWidth="1"/>
    <col min="5896" max="5896" width="2.625" style="1" bestFit="1" customWidth="1"/>
    <col min="5897" max="5898" width="13.25" style="1" customWidth="1"/>
    <col min="5899" max="5899" width="2.5" style="1" customWidth="1"/>
    <col min="5900" max="5900" width="11.25" style="1" customWidth="1"/>
    <col min="5901" max="5901" width="18.375" style="1" customWidth="1"/>
    <col min="5902" max="5902" width="11.25" style="1" customWidth="1"/>
    <col min="5903" max="6150" width="8.75" style="1"/>
    <col min="6151" max="6151" width="7.5" style="1" customWidth="1"/>
    <col min="6152" max="6152" width="2.625" style="1" bestFit="1" customWidth="1"/>
    <col min="6153" max="6154" width="13.25" style="1" customWidth="1"/>
    <col min="6155" max="6155" width="2.5" style="1" customWidth="1"/>
    <col min="6156" max="6156" width="11.25" style="1" customWidth="1"/>
    <col min="6157" max="6157" width="18.375" style="1" customWidth="1"/>
    <col min="6158" max="6158" width="11.25" style="1" customWidth="1"/>
    <col min="6159" max="6406" width="8.75" style="1"/>
    <col min="6407" max="6407" width="7.5" style="1" customWidth="1"/>
    <col min="6408" max="6408" width="2.625" style="1" bestFit="1" customWidth="1"/>
    <col min="6409" max="6410" width="13.25" style="1" customWidth="1"/>
    <col min="6411" max="6411" width="2.5" style="1" customWidth="1"/>
    <col min="6412" max="6412" width="11.25" style="1" customWidth="1"/>
    <col min="6413" max="6413" width="18.375" style="1" customWidth="1"/>
    <col min="6414" max="6414" width="11.25" style="1" customWidth="1"/>
    <col min="6415" max="6662" width="8.75" style="1"/>
    <col min="6663" max="6663" width="7.5" style="1" customWidth="1"/>
    <col min="6664" max="6664" width="2.625" style="1" bestFit="1" customWidth="1"/>
    <col min="6665" max="6666" width="13.25" style="1" customWidth="1"/>
    <col min="6667" max="6667" width="2.5" style="1" customWidth="1"/>
    <col min="6668" max="6668" width="11.25" style="1" customWidth="1"/>
    <col min="6669" max="6669" width="18.375" style="1" customWidth="1"/>
    <col min="6670" max="6670" width="11.25" style="1" customWidth="1"/>
    <col min="6671" max="6918" width="8.75" style="1"/>
    <col min="6919" max="6919" width="7.5" style="1" customWidth="1"/>
    <col min="6920" max="6920" width="2.625" style="1" bestFit="1" customWidth="1"/>
    <col min="6921" max="6922" width="13.25" style="1" customWidth="1"/>
    <col min="6923" max="6923" width="2.5" style="1" customWidth="1"/>
    <col min="6924" max="6924" width="11.25" style="1" customWidth="1"/>
    <col min="6925" max="6925" width="18.375" style="1" customWidth="1"/>
    <col min="6926" max="6926" width="11.25" style="1" customWidth="1"/>
    <col min="6927" max="7174" width="8.75" style="1"/>
    <col min="7175" max="7175" width="7.5" style="1" customWidth="1"/>
    <col min="7176" max="7176" width="2.625" style="1" bestFit="1" customWidth="1"/>
    <col min="7177" max="7178" width="13.25" style="1" customWidth="1"/>
    <col min="7179" max="7179" width="2.5" style="1" customWidth="1"/>
    <col min="7180" max="7180" width="11.25" style="1" customWidth="1"/>
    <col min="7181" max="7181" width="18.375" style="1" customWidth="1"/>
    <col min="7182" max="7182" width="11.25" style="1" customWidth="1"/>
    <col min="7183" max="7430" width="8.75" style="1"/>
    <col min="7431" max="7431" width="7.5" style="1" customWidth="1"/>
    <col min="7432" max="7432" width="2.625" style="1" bestFit="1" customWidth="1"/>
    <col min="7433" max="7434" width="13.25" style="1" customWidth="1"/>
    <col min="7435" max="7435" width="2.5" style="1" customWidth="1"/>
    <col min="7436" max="7436" width="11.25" style="1" customWidth="1"/>
    <col min="7437" max="7437" width="18.375" style="1" customWidth="1"/>
    <col min="7438" max="7438" width="11.25" style="1" customWidth="1"/>
    <col min="7439" max="7686" width="8.75" style="1"/>
    <col min="7687" max="7687" width="7.5" style="1" customWidth="1"/>
    <col min="7688" max="7688" width="2.625" style="1" bestFit="1" customWidth="1"/>
    <col min="7689" max="7690" width="13.25" style="1" customWidth="1"/>
    <col min="7691" max="7691" width="2.5" style="1" customWidth="1"/>
    <col min="7692" max="7692" width="11.25" style="1" customWidth="1"/>
    <col min="7693" max="7693" width="18.375" style="1" customWidth="1"/>
    <col min="7694" max="7694" width="11.25" style="1" customWidth="1"/>
    <col min="7695" max="7942" width="8.75" style="1"/>
    <col min="7943" max="7943" width="7.5" style="1" customWidth="1"/>
    <col min="7944" max="7944" width="2.625" style="1" bestFit="1" customWidth="1"/>
    <col min="7945" max="7946" width="13.25" style="1" customWidth="1"/>
    <col min="7947" max="7947" width="2.5" style="1" customWidth="1"/>
    <col min="7948" max="7948" width="11.25" style="1" customWidth="1"/>
    <col min="7949" max="7949" width="18.375" style="1" customWidth="1"/>
    <col min="7950" max="7950" width="11.25" style="1" customWidth="1"/>
    <col min="7951" max="8198" width="8.75" style="1"/>
    <col min="8199" max="8199" width="7.5" style="1" customWidth="1"/>
    <col min="8200" max="8200" width="2.625" style="1" bestFit="1" customWidth="1"/>
    <col min="8201" max="8202" width="13.25" style="1" customWidth="1"/>
    <col min="8203" max="8203" width="2.5" style="1" customWidth="1"/>
    <col min="8204" max="8204" width="11.25" style="1" customWidth="1"/>
    <col min="8205" max="8205" width="18.375" style="1" customWidth="1"/>
    <col min="8206" max="8206" width="11.25" style="1" customWidth="1"/>
    <col min="8207" max="8454" width="8.75" style="1"/>
    <col min="8455" max="8455" width="7.5" style="1" customWidth="1"/>
    <col min="8456" max="8456" width="2.625" style="1" bestFit="1" customWidth="1"/>
    <col min="8457" max="8458" width="13.25" style="1" customWidth="1"/>
    <col min="8459" max="8459" width="2.5" style="1" customWidth="1"/>
    <col min="8460" max="8460" width="11.25" style="1" customWidth="1"/>
    <col min="8461" max="8461" width="18.375" style="1" customWidth="1"/>
    <col min="8462" max="8462" width="11.25" style="1" customWidth="1"/>
    <col min="8463" max="8710" width="8.75" style="1"/>
    <col min="8711" max="8711" width="7.5" style="1" customWidth="1"/>
    <col min="8712" max="8712" width="2.625" style="1" bestFit="1" customWidth="1"/>
    <col min="8713" max="8714" width="13.25" style="1" customWidth="1"/>
    <col min="8715" max="8715" width="2.5" style="1" customWidth="1"/>
    <col min="8716" max="8716" width="11.25" style="1" customWidth="1"/>
    <col min="8717" max="8717" width="18.375" style="1" customWidth="1"/>
    <col min="8718" max="8718" width="11.25" style="1" customWidth="1"/>
    <col min="8719" max="8966" width="8.75" style="1"/>
    <col min="8967" max="8967" width="7.5" style="1" customWidth="1"/>
    <col min="8968" max="8968" width="2.625" style="1" bestFit="1" customWidth="1"/>
    <col min="8969" max="8970" width="13.25" style="1" customWidth="1"/>
    <col min="8971" max="8971" width="2.5" style="1" customWidth="1"/>
    <col min="8972" max="8972" width="11.25" style="1" customWidth="1"/>
    <col min="8973" max="8973" width="18.375" style="1" customWidth="1"/>
    <col min="8974" max="8974" width="11.25" style="1" customWidth="1"/>
    <col min="8975" max="9222" width="8.75" style="1"/>
    <col min="9223" max="9223" width="7.5" style="1" customWidth="1"/>
    <col min="9224" max="9224" width="2.625" style="1" bestFit="1" customWidth="1"/>
    <col min="9225" max="9226" width="13.25" style="1" customWidth="1"/>
    <col min="9227" max="9227" width="2.5" style="1" customWidth="1"/>
    <col min="9228" max="9228" width="11.25" style="1" customWidth="1"/>
    <col min="9229" max="9229" width="18.375" style="1" customWidth="1"/>
    <col min="9230" max="9230" width="11.25" style="1" customWidth="1"/>
    <col min="9231" max="9478" width="8.75" style="1"/>
    <col min="9479" max="9479" width="7.5" style="1" customWidth="1"/>
    <col min="9480" max="9480" width="2.625" style="1" bestFit="1" customWidth="1"/>
    <col min="9481" max="9482" width="13.25" style="1" customWidth="1"/>
    <col min="9483" max="9483" width="2.5" style="1" customWidth="1"/>
    <col min="9484" max="9484" width="11.25" style="1" customWidth="1"/>
    <col min="9485" max="9485" width="18.375" style="1" customWidth="1"/>
    <col min="9486" max="9486" width="11.25" style="1" customWidth="1"/>
    <col min="9487" max="9734" width="8.75" style="1"/>
    <col min="9735" max="9735" width="7.5" style="1" customWidth="1"/>
    <col min="9736" max="9736" width="2.625" style="1" bestFit="1" customWidth="1"/>
    <col min="9737" max="9738" width="13.25" style="1" customWidth="1"/>
    <col min="9739" max="9739" width="2.5" style="1" customWidth="1"/>
    <col min="9740" max="9740" width="11.25" style="1" customWidth="1"/>
    <col min="9741" max="9741" width="18.375" style="1" customWidth="1"/>
    <col min="9742" max="9742" width="11.25" style="1" customWidth="1"/>
    <col min="9743" max="9990" width="8.75" style="1"/>
    <col min="9991" max="9991" width="7.5" style="1" customWidth="1"/>
    <col min="9992" max="9992" width="2.625" style="1" bestFit="1" customWidth="1"/>
    <col min="9993" max="9994" width="13.25" style="1" customWidth="1"/>
    <col min="9995" max="9995" width="2.5" style="1" customWidth="1"/>
    <col min="9996" max="9996" width="11.25" style="1" customWidth="1"/>
    <col min="9997" max="9997" width="18.375" style="1" customWidth="1"/>
    <col min="9998" max="9998" width="11.25" style="1" customWidth="1"/>
    <col min="9999" max="10246" width="8.75" style="1"/>
    <col min="10247" max="10247" width="7.5" style="1" customWidth="1"/>
    <col min="10248" max="10248" width="2.625" style="1" bestFit="1" customWidth="1"/>
    <col min="10249" max="10250" width="13.25" style="1" customWidth="1"/>
    <col min="10251" max="10251" width="2.5" style="1" customWidth="1"/>
    <col min="10252" max="10252" width="11.25" style="1" customWidth="1"/>
    <col min="10253" max="10253" width="18.375" style="1" customWidth="1"/>
    <col min="10254" max="10254" width="11.25" style="1" customWidth="1"/>
    <col min="10255" max="10502" width="8.75" style="1"/>
    <col min="10503" max="10503" width="7.5" style="1" customWidth="1"/>
    <col min="10504" max="10504" width="2.625" style="1" bestFit="1" customWidth="1"/>
    <col min="10505" max="10506" width="13.25" style="1" customWidth="1"/>
    <col min="10507" max="10507" width="2.5" style="1" customWidth="1"/>
    <col min="10508" max="10508" width="11.25" style="1" customWidth="1"/>
    <col min="10509" max="10509" width="18.375" style="1" customWidth="1"/>
    <col min="10510" max="10510" width="11.25" style="1" customWidth="1"/>
    <col min="10511" max="10758" width="8.75" style="1"/>
    <col min="10759" max="10759" width="7.5" style="1" customWidth="1"/>
    <col min="10760" max="10760" width="2.625" style="1" bestFit="1" customWidth="1"/>
    <col min="10761" max="10762" width="13.25" style="1" customWidth="1"/>
    <col min="10763" max="10763" width="2.5" style="1" customWidth="1"/>
    <col min="10764" max="10764" width="11.25" style="1" customWidth="1"/>
    <col min="10765" max="10765" width="18.375" style="1" customWidth="1"/>
    <col min="10766" max="10766" width="11.25" style="1" customWidth="1"/>
    <col min="10767" max="11014" width="8.75" style="1"/>
    <col min="11015" max="11015" width="7.5" style="1" customWidth="1"/>
    <col min="11016" max="11016" width="2.625" style="1" bestFit="1" customWidth="1"/>
    <col min="11017" max="11018" width="13.25" style="1" customWidth="1"/>
    <col min="11019" max="11019" width="2.5" style="1" customWidth="1"/>
    <col min="11020" max="11020" width="11.25" style="1" customWidth="1"/>
    <col min="11021" max="11021" width="18.375" style="1" customWidth="1"/>
    <col min="11022" max="11022" width="11.25" style="1" customWidth="1"/>
    <col min="11023" max="11270" width="8.75" style="1"/>
    <col min="11271" max="11271" width="7.5" style="1" customWidth="1"/>
    <col min="11272" max="11272" width="2.625" style="1" bestFit="1" customWidth="1"/>
    <col min="11273" max="11274" width="13.25" style="1" customWidth="1"/>
    <col min="11275" max="11275" width="2.5" style="1" customWidth="1"/>
    <col min="11276" max="11276" width="11.25" style="1" customWidth="1"/>
    <col min="11277" max="11277" width="18.375" style="1" customWidth="1"/>
    <col min="11278" max="11278" width="11.25" style="1" customWidth="1"/>
    <col min="11279" max="11526" width="8.75" style="1"/>
    <col min="11527" max="11527" width="7.5" style="1" customWidth="1"/>
    <col min="11528" max="11528" width="2.625" style="1" bestFit="1" customWidth="1"/>
    <col min="11529" max="11530" width="13.25" style="1" customWidth="1"/>
    <col min="11531" max="11531" width="2.5" style="1" customWidth="1"/>
    <col min="11532" max="11532" width="11.25" style="1" customWidth="1"/>
    <col min="11533" max="11533" width="18.375" style="1" customWidth="1"/>
    <col min="11534" max="11534" width="11.25" style="1" customWidth="1"/>
    <col min="11535" max="11782" width="8.75" style="1"/>
    <col min="11783" max="11783" width="7.5" style="1" customWidth="1"/>
    <col min="11784" max="11784" width="2.625" style="1" bestFit="1" customWidth="1"/>
    <col min="11785" max="11786" width="13.25" style="1" customWidth="1"/>
    <col min="11787" max="11787" width="2.5" style="1" customWidth="1"/>
    <col min="11788" max="11788" width="11.25" style="1" customWidth="1"/>
    <col min="11789" max="11789" width="18.375" style="1" customWidth="1"/>
    <col min="11790" max="11790" width="11.25" style="1" customWidth="1"/>
    <col min="11791" max="12038" width="8.75" style="1"/>
    <col min="12039" max="12039" width="7.5" style="1" customWidth="1"/>
    <col min="12040" max="12040" width="2.625" style="1" bestFit="1" customWidth="1"/>
    <col min="12041" max="12042" width="13.25" style="1" customWidth="1"/>
    <col min="12043" max="12043" width="2.5" style="1" customWidth="1"/>
    <col min="12044" max="12044" width="11.25" style="1" customWidth="1"/>
    <col min="12045" max="12045" width="18.375" style="1" customWidth="1"/>
    <col min="12046" max="12046" width="11.25" style="1" customWidth="1"/>
    <col min="12047" max="12294" width="8.75" style="1"/>
    <col min="12295" max="12295" width="7.5" style="1" customWidth="1"/>
    <col min="12296" max="12296" width="2.625" style="1" bestFit="1" customWidth="1"/>
    <col min="12297" max="12298" width="13.25" style="1" customWidth="1"/>
    <col min="12299" max="12299" width="2.5" style="1" customWidth="1"/>
    <col min="12300" max="12300" width="11.25" style="1" customWidth="1"/>
    <col min="12301" max="12301" width="18.375" style="1" customWidth="1"/>
    <col min="12302" max="12302" width="11.25" style="1" customWidth="1"/>
    <col min="12303" max="12550" width="8.75" style="1"/>
    <col min="12551" max="12551" width="7.5" style="1" customWidth="1"/>
    <col min="12552" max="12552" width="2.625" style="1" bestFit="1" customWidth="1"/>
    <col min="12553" max="12554" width="13.25" style="1" customWidth="1"/>
    <col min="12555" max="12555" width="2.5" style="1" customWidth="1"/>
    <col min="12556" max="12556" width="11.25" style="1" customWidth="1"/>
    <col min="12557" max="12557" width="18.375" style="1" customWidth="1"/>
    <col min="12558" max="12558" width="11.25" style="1" customWidth="1"/>
    <col min="12559" max="12806" width="8.75" style="1"/>
    <col min="12807" max="12807" width="7.5" style="1" customWidth="1"/>
    <col min="12808" max="12808" width="2.625" style="1" bestFit="1" customWidth="1"/>
    <col min="12809" max="12810" width="13.25" style="1" customWidth="1"/>
    <col min="12811" max="12811" width="2.5" style="1" customWidth="1"/>
    <col min="12812" max="12812" width="11.25" style="1" customWidth="1"/>
    <col min="12813" max="12813" width="18.375" style="1" customWidth="1"/>
    <col min="12814" max="12814" width="11.25" style="1" customWidth="1"/>
    <col min="12815" max="13062" width="8.75" style="1"/>
    <col min="13063" max="13063" width="7.5" style="1" customWidth="1"/>
    <col min="13064" max="13064" width="2.625" style="1" bestFit="1" customWidth="1"/>
    <col min="13065" max="13066" width="13.25" style="1" customWidth="1"/>
    <col min="13067" max="13067" width="2.5" style="1" customWidth="1"/>
    <col min="13068" max="13068" width="11.25" style="1" customWidth="1"/>
    <col min="13069" max="13069" width="18.375" style="1" customWidth="1"/>
    <col min="13070" max="13070" width="11.25" style="1" customWidth="1"/>
    <col min="13071" max="13318" width="8.75" style="1"/>
    <col min="13319" max="13319" width="7.5" style="1" customWidth="1"/>
    <col min="13320" max="13320" width="2.625" style="1" bestFit="1" customWidth="1"/>
    <col min="13321" max="13322" width="13.25" style="1" customWidth="1"/>
    <col min="13323" max="13323" width="2.5" style="1" customWidth="1"/>
    <col min="13324" max="13324" width="11.25" style="1" customWidth="1"/>
    <col min="13325" max="13325" width="18.375" style="1" customWidth="1"/>
    <col min="13326" max="13326" width="11.25" style="1" customWidth="1"/>
    <col min="13327" max="13574" width="8.75" style="1"/>
    <col min="13575" max="13575" width="7.5" style="1" customWidth="1"/>
    <col min="13576" max="13576" width="2.625" style="1" bestFit="1" customWidth="1"/>
    <col min="13577" max="13578" width="13.25" style="1" customWidth="1"/>
    <col min="13579" max="13579" width="2.5" style="1" customWidth="1"/>
    <col min="13580" max="13580" width="11.25" style="1" customWidth="1"/>
    <col min="13581" max="13581" width="18.375" style="1" customWidth="1"/>
    <col min="13582" max="13582" width="11.25" style="1" customWidth="1"/>
    <col min="13583" max="13830" width="8.75" style="1"/>
    <col min="13831" max="13831" width="7.5" style="1" customWidth="1"/>
    <col min="13832" max="13832" width="2.625" style="1" bestFit="1" customWidth="1"/>
    <col min="13833" max="13834" width="13.25" style="1" customWidth="1"/>
    <col min="13835" max="13835" width="2.5" style="1" customWidth="1"/>
    <col min="13836" max="13836" width="11.25" style="1" customWidth="1"/>
    <col min="13837" max="13837" width="18.375" style="1" customWidth="1"/>
    <col min="13838" max="13838" width="11.25" style="1" customWidth="1"/>
    <col min="13839" max="14086" width="8.75" style="1"/>
    <col min="14087" max="14087" width="7.5" style="1" customWidth="1"/>
    <col min="14088" max="14088" width="2.625" style="1" bestFit="1" customWidth="1"/>
    <col min="14089" max="14090" width="13.25" style="1" customWidth="1"/>
    <col min="14091" max="14091" width="2.5" style="1" customWidth="1"/>
    <col min="14092" max="14092" width="11.25" style="1" customWidth="1"/>
    <col min="14093" max="14093" width="18.375" style="1" customWidth="1"/>
    <col min="14094" max="14094" width="11.25" style="1" customWidth="1"/>
    <col min="14095" max="14342" width="8.75" style="1"/>
    <col min="14343" max="14343" width="7.5" style="1" customWidth="1"/>
    <col min="14344" max="14344" width="2.625" style="1" bestFit="1" customWidth="1"/>
    <col min="14345" max="14346" width="13.25" style="1" customWidth="1"/>
    <col min="14347" max="14347" width="2.5" style="1" customWidth="1"/>
    <col min="14348" max="14348" width="11.25" style="1" customWidth="1"/>
    <col min="14349" max="14349" width="18.375" style="1" customWidth="1"/>
    <col min="14350" max="14350" width="11.25" style="1" customWidth="1"/>
    <col min="14351" max="14598" width="8.75" style="1"/>
    <col min="14599" max="14599" width="7.5" style="1" customWidth="1"/>
    <col min="14600" max="14600" width="2.625" style="1" bestFit="1" customWidth="1"/>
    <col min="14601" max="14602" width="13.25" style="1" customWidth="1"/>
    <col min="14603" max="14603" width="2.5" style="1" customWidth="1"/>
    <col min="14604" max="14604" width="11.25" style="1" customWidth="1"/>
    <col min="14605" max="14605" width="18.375" style="1" customWidth="1"/>
    <col min="14606" max="14606" width="11.25" style="1" customWidth="1"/>
    <col min="14607" max="14854" width="8.75" style="1"/>
    <col min="14855" max="14855" width="7.5" style="1" customWidth="1"/>
    <col min="14856" max="14856" width="2.625" style="1" bestFit="1" customWidth="1"/>
    <col min="14857" max="14858" width="13.25" style="1" customWidth="1"/>
    <col min="14859" max="14859" width="2.5" style="1" customWidth="1"/>
    <col min="14860" max="14860" width="11.25" style="1" customWidth="1"/>
    <col min="14861" max="14861" width="18.375" style="1" customWidth="1"/>
    <col min="14862" max="14862" width="11.25" style="1" customWidth="1"/>
    <col min="14863" max="15110" width="8.75" style="1"/>
    <col min="15111" max="15111" width="7.5" style="1" customWidth="1"/>
    <col min="15112" max="15112" width="2.625" style="1" bestFit="1" customWidth="1"/>
    <col min="15113" max="15114" width="13.25" style="1" customWidth="1"/>
    <col min="15115" max="15115" width="2.5" style="1" customWidth="1"/>
    <col min="15116" max="15116" width="11.25" style="1" customWidth="1"/>
    <col min="15117" max="15117" width="18.375" style="1" customWidth="1"/>
    <col min="15118" max="15118" width="11.25" style="1" customWidth="1"/>
    <col min="15119" max="15366" width="8.75" style="1"/>
    <col min="15367" max="15367" width="7.5" style="1" customWidth="1"/>
    <col min="15368" max="15368" width="2.625" style="1" bestFit="1" customWidth="1"/>
    <col min="15369" max="15370" width="13.25" style="1" customWidth="1"/>
    <col min="15371" max="15371" width="2.5" style="1" customWidth="1"/>
    <col min="15372" max="15372" width="11.25" style="1" customWidth="1"/>
    <col min="15373" max="15373" width="18.375" style="1" customWidth="1"/>
    <col min="15374" max="15374" width="11.25" style="1" customWidth="1"/>
    <col min="15375" max="15622" width="8.75" style="1"/>
    <col min="15623" max="15623" width="7.5" style="1" customWidth="1"/>
    <col min="15624" max="15624" width="2.625" style="1" bestFit="1" customWidth="1"/>
    <col min="15625" max="15626" width="13.25" style="1" customWidth="1"/>
    <col min="15627" max="15627" width="2.5" style="1" customWidth="1"/>
    <col min="15628" max="15628" width="11.25" style="1" customWidth="1"/>
    <col min="15629" max="15629" width="18.375" style="1" customWidth="1"/>
    <col min="15630" max="15630" width="11.25" style="1" customWidth="1"/>
    <col min="15631" max="15878" width="8.75" style="1"/>
    <col min="15879" max="15879" width="7.5" style="1" customWidth="1"/>
    <col min="15880" max="15880" width="2.625" style="1" bestFit="1" customWidth="1"/>
    <col min="15881" max="15882" width="13.25" style="1" customWidth="1"/>
    <col min="15883" max="15883" width="2.5" style="1" customWidth="1"/>
    <col min="15884" max="15884" width="11.25" style="1" customWidth="1"/>
    <col min="15885" max="15885" width="18.375" style="1" customWidth="1"/>
    <col min="15886" max="15886" width="11.25" style="1" customWidth="1"/>
    <col min="15887" max="16134" width="8.75" style="1"/>
    <col min="16135" max="16135" width="7.5" style="1" customWidth="1"/>
    <col min="16136" max="16136" width="2.625" style="1" bestFit="1" customWidth="1"/>
    <col min="16137" max="16138" width="13.25" style="1" customWidth="1"/>
    <col min="16139" max="16139" width="2.5" style="1" customWidth="1"/>
    <col min="16140" max="16140" width="11.25" style="1" customWidth="1"/>
    <col min="16141" max="16141" width="18.375" style="1" customWidth="1"/>
    <col min="16142" max="16142" width="11.25" style="1" customWidth="1"/>
    <col min="16143" max="16384" width="8.75" style="1"/>
  </cols>
  <sheetData>
    <row r="1" spans="1:14" x14ac:dyDescent="0.25">
      <c r="A1" s="1" t="s">
        <v>154</v>
      </c>
      <c r="N1" s="2" t="s">
        <v>140</v>
      </c>
    </row>
    <row r="2" spans="1:14" x14ac:dyDescent="0.25">
      <c r="D2" s="49"/>
      <c r="E2" s="3"/>
      <c r="F2" s="3"/>
      <c r="G2" s="3"/>
      <c r="H2" s="3"/>
      <c r="I2" s="3"/>
      <c r="J2" s="3"/>
      <c r="K2" s="3"/>
      <c r="L2" s="3"/>
      <c r="M2" s="3"/>
      <c r="N2" s="3"/>
    </row>
    <row r="3" spans="1:14" x14ac:dyDescent="0.25">
      <c r="E3" s="50"/>
      <c r="F3" s="50"/>
      <c r="G3" s="50"/>
      <c r="H3" s="50"/>
      <c r="I3" s="50"/>
      <c r="J3" s="50"/>
      <c r="K3" s="50"/>
      <c r="L3" s="50"/>
      <c r="M3" s="50"/>
      <c r="N3" s="51"/>
    </row>
    <row r="4" spans="1:14" x14ac:dyDescent="0.25">
      <c r="E4" s="4" t="s">
        <v>131</v>
      </c>
      <c r="F4" s="4"/>
      <c r="G4" s="4"/>
      <c r="H4" s="4"/>
      <c r="I4" s="4"/>
      <c r="J4" s="4"/>
      <c r="K4" s="4"/>
      <c r="L4" s="4"/>
      <c r="M4" s="4"/>
      <c r="N4" s="52"/>
    </row>
    <row r="5" spans="1:14" x14ac:dyDescent="0.25">
      <c r="D5" s="49"/>
      <c r="E5" s="3"/>
      <c r="F5" s="3"/>
      <c r="G5" s="3"/>
      <c r="H5" s="3"/>
      <c r="I5" s="3"/>
      <c r="J5" s="3"/>
      <c r="K5" s="3"/>
      <c r="L5" s="3"/>
      <c r="M5" s="3"/>
      <c r="N5" s="3"/>
    </row>
    <row r="6" spans="1:14" x14ac:dyDescent="0.25">
      <c r="A6" s="218" t="s">
        <v>133</v>
      </c>
      <c r="B6" s="218"/>
      <c r="C6" s="218"/>
      <c r="D6" s="218"/>
      <c r="E6" s="218"/>
      <c r="F6" s="218"/>
      <c r="G6" s="218"/>
      <c r="H6" s="218"/>
      <c r="I6" s="218"/>
      <c r="J6" s="218"/>
      <c r="K6" s="218"/>
      <c r="L6" s="218"/>
      <c r="M6" s="218"/>
      <c r="N6" s="218"/>
    </row>
    <row r="7" spans="1:14" x14ac:dyDescent="0.25">
      <c r="A7" s="155" t="s">
        <v>134</v>
      </c>
      <c r="B7" s="6"/>
      <c r="C7" s="6"/>
      <c r="D7" s="6"/>
      <c r="E7" s="6"/>
      <c r="F7" s="6"/>
      <c r="G7" s="6"/>
      <c r="H7" s="6"/>
      <c r="I7" s="6"/>
      <c r="J7" s="6"/>
      <c r="K7" s="6"/>
      <c r="L7" s="6"/>
      <c r="M7" s="6"/>
      <c r="N7" s="6"/>
    </row>
    <row r="8" spans="1:14" x14ac:dyDescent="0.25">
      <c r="A8" s="1" t="s">
        <v>73</v>
      </c>
      <c r="B8" s="6"/>
      <c r="C8" s="6"/>
      <c r="D8" s="6"/>
      <c r="E8" s="6"/>
      <c r="F8" s="6"/>
      <c r="G8" s="6"/>
      <c r="H8" s="6"/>
      <c r="I8" s="6"/>
      <c r="J8" s="6"/>
      <c r="K8" s="6"/>
      <c r="L8" s="6"/>
      <c r="M8" s="6"/>
      <c r="N8" s="6"/>
    </row>
    <row r="9" spans="1:14" x14ac:dyDescent="0.15">
      <c r="N9" s="53" t="s">
        <v>0</v>
      </c>
    </row>
    <row r="10" spans="1:14" ht="12" customHeight="1" x14ac:dyDescent="0.25">
      <c r="A10" s="219" t="s">
        <v>22</v>
      </c>
      <c r="B10" s="220"/>
      <c r="C10" s="221"/>
      <c r="D10" s="54" t="s">
        <v>24</v>
      </c>
      <c r="E10" s="55" t="s">
        <v>103</v>
      </c>
      <c r="F10" s="220" t="s">
        <v>104</v>
      </c>
      <c r="G10" s="220"/>
      <c r="H10" s="220"/>
      <c r="I10" s="220"/>
      <c r="J10" s="220"/>
      <c r="K10" s="220"/>
      <c r="L10" s="220"/>
      <c r="M10" s="220"/>
      <c r="N10" s="221"/>
    </row>
    <row r="11" spans="1:14" ht="12" customHeight="1" x14ac:dyDescent="0.25">
      <c r="A11" s="56" t="s">
        <v>1</v>
      </c>
      <c r="B11" s="57" t="s">
        <v>2</v>
      </c>
      <c r="C11" s="58" t="s">
        <v>3</v>
      </c>
      <c r="D11" s="59"/>
      <c r="E11" s="60"/>
      <c r="F11" s="61"/>
      <c r="G11" s="61"/>
      <c r="H11" s="61"/>
      <c r="I11" s="61"/>
      <c r="J11" s="61"/>
      <c r="K11" s="61"/>
      <c r="L11" s="61"/>
      <c r="M11" s="61"/>
      <c r="N11" s="62"/>
    </row>
    <row r="12" spans="1:14" x14ac:dyDescent="0.25">
      <c r="A12" s="63"/>
      <c r="B12" s="64"/>
      <c r="C12" s="65"/>
      <c r="D12" s="66"/>
      <c r="E12" s="67">
        <f>G12*J12</f>
        <v>0</v>
      </c>
      <c r="F12" s="68" t="s">
        <v>26</v>
      </c>
      <c r="G12" s="69"/>
      <c r="H12" s="68" t="s">
        <v>29</v>
      </c>
      <c r="I12" s="68" t="s">
        <v>28</v>
      </c>
      <c r="J12" s="69"/>
      <c r="K12" s="70" t="s">
        <v>30</v>
      </c>
      <c r="L12" s="70"/>
      <c r="M12" s="69"/>
      <c r="N12" s="71"/>
    </row>
    <row r="13" spans="1:14" x14ac:dyDescent="0.25">
      <c r="A13" s="63"/>
      <c r="B13" s="64"/>
      <c r="C13" s="65"/>
      <c r="D13" s="66"/>
      <c r="E13" s="67">
        <f>G13*J13</f>
        <v>0</v>
      </c>
      <c r="F13" s="72" t="s">
        <v>26</v>
      </c>
      <c r="G13" s="73"/>
      <c r="H13" s="72" t="s">
        <v>29</v>
      </c>
      <c r="I13" s="72" t="s">
        <v>28</v>
      </c>
      <c r="J13" s="73"/>
      <c r="K13" s="74" t="s">
        <v>30</v>
      </c>
      <c r="L13" s="74"/>
      <c r="M13" s="73"/>
      <c r="N13" s="75"/>
    </row>
    <row r="14" spans="1:14" x14ac:dyDescent="0.25">
      <c r="A14" s="63"/>
      <c r="B14" s="64"/>
      <c r="C14" s="65"/>
      <c r="D14" s="66"/>
      <c r="E14" s="67">
        <f>G14*J14</f>
        <v>0</v>
      </c>
      <c r="F14" s="72" t="s">
        <v>26</v>
      </c>
      <c r="G14" s="73"/>
      <c r="H14" s="72" t="s">
        <v>29</v>
      </c>
      <c r="I14" s="72" t="s">
        <v>28</v>
      </c>
      <c r="J14" s="73"/>
      <c r="K14" s="74" t="s">
        <v>30</v>
      </c>
      <c r="L14" s="74"/>
      <c r="M14" s="73"/>
      <c r="N14" s="75"/>
    </row>
    <row r="15" spans="1:14" x14ac:dyDescent="0.25">
      <c r="A15" s="63"/>
      <c r="B15" s="76" t="s">
        <v>37</v>
      </c>
      <c r="C15" s="77" t="s">
        <v>41</v>
      </c>
      <c r="D15" s="78"/>
      <c r="E15" s="79">
        <f>SUBTOTAL(9,E12:E14)</f>
        <v>0</v>
      </c>
      <c r="F15" s="80"/>
      <c r="G15" s="81"/>
      <c r="H15" s="80"/>
      <c r="I15" s="80"/>
      <c r="J15" s="81"/>
      <c r="K15" s="82"/>
      <c r="L15" s="82"/>
      <c r="M15" s="81"/>
      <c r="N15" s="83"/>
    </row>
    <row r="16" spans="1:14" x14ac:dyDescent="0.25">
      <c r="A16" s="84"/>
      <c r="B16" s="85" t="s">
        <v>32</v>
      </c>
      <c r="C16" s="86" t="s">
        <v>31</v>
      </c>
      <c r="D16" s="87"/>
      <c r="E16" s="88">
        <f>SUBTOTAL(9,E12:E15)</f>
        <v>0</v>
      </c>
      <c r="F16" s="89"/>
      <c r="G16" s="90"/>
      <c r="H16" s="89"/>
      <c r="I16" s="89"/>
      <c r="J16" s="90"/>
      <c r="K16" s="91"/>
      <c r="L16" s="91"/>
      <c r="M16" s="90"/>
      <c r="N16" s="92"/>
    </row>
    <row r="17" spans="1:14" ht="12" customHeight="1" x14ac:dyDescent="0.25">
      <c r="A17" s="16" t="s">
        <v>4</v>
      </c>
      <c r="B17" s="57" t="s">
        <v>5</v>
      </c>
      <c r="C17" s="58" t="s">
        <v>7</v>
      </c>
      <c r="D17" s="59"/>
      <c r="E17" s="60"/>
      <c r="F17" s="93"/>
      <c r="G17" s="93"/>
      <c r="H17" s="93"/>
      <c r="I17" s="93"/>
      <c r="J17" s="93"/>
      <c r="K17" s="93"/>
      <c r="L17" s="93"/>
      <c r="M17" s="93"/>
      <c r="N17" s="94"/>
    </row>
    <row r="18" spans="1:14" x14ac:dyDescent="0.25">
      <c r="A18" s="16"/>
      <c r="B18" s="64"/>
      <c r="C18" s="65"/>
      <c r="D18" s="66"/>
      <c r="E18" s="67">
        <f>G18*J18*M18</f>
        <v>0</v>
      </c>
      <c r="F18" s="68" t="s">
        <v>26</v>
      </c>
      <c r="G18" s="69"/>
      <c r="H18" s="68" t="s">
        <v>29</v>
      </c>
      <c r="I18" s="68" t="s">
        <v>28</v>
      </c>
      <c r="J18" s="69"/>
      <c r="K18" s="70" t="s">
        <v>35</v>
      </c>
      <c r="L18" s="68" t="s">
        <v>28</v>
      </c>
      <c r="M18" s="69"/>
      <c r="N18" s="71" t="s">
        <v>36</v>
      </c>
    </row>
    <row r="19" spans="1:14" x14ac:dyDescent="0.25">
      <c r="A19" s="16"/>
      <c r="B19" s="64"/>
      <c r="C19" s="65"/>
      <c r="D19" s="66"/>
      <c r="E19" s="67">
        <f>G19*J19*M19</f>
        <v>0</v>
      </c>
      <c r="F19" s="72" t="s">
        <v>26</v>
      </c>
      <c r="G19" s="73"/>
      <c r="H19" s="72" t="s">
        <v>29</v>
      </c>
      <c r="I19" s="72" t="s">
        <v>28</v>
      </c>
      <c r="J19" s="73"/>
      <c r="K19" s="74" t="s">
        <v>35</v>
      </c>
      <c r="L19" s="72" t="s">
        <v>28</v>
      </c>
      <c r="M19" s="73"/>
      <c r="N19" s="75" t="s">
        <v>36</v>
      </c>
    </row>
    <row r="20" spans="1:14" x14ac:dyDescent="0.25">
      <c r="A20" s="16"/>
      <c r="B20" s="64"/>
      <c r="C20" s="65"/>
      <c r="D20" s="66"/>
      <c r="E20" s="67">
        <f>G20*J20*M20</f>
        <v>0</v>
      </c>
      <c r="F20" s="72" t="s">
        <v>26</v>
      </c>
      <c r="G20" s="73"/>
      <c r="H20" s="72" t="s">
        <v>29</v>
      </c>
      <c r="I20" s="72" t="s">
        <v>28</v>
      </c>
      <c r="J20" s="73"/>
      <c r="K20" s="74" t="s">
        <v>35</v>
      </c>
      <c r="L20" s="72" t="s">
        <v>28</v>
      </c>
      <c r="M20" s="73"/>
      <c r="N20" s="75" t="s">
        <v>36</v>
      </c>
    </row>
    <row r="21" spans="1:14" x14ac:dyDescent="0.25">
      <c r="A21" s="16"/>
      <c r="B21" s="76" t="s">
        <v>37</v>
      </c>
      <c r="C21" s="77" t="s">
        <v>38</v>
      </c>
      <c r="D21" s="78"/>
      <c r="E21" s="79">
        <f>SUBTOTAL(9,E18:E20)</f>
        <v>0</v>
      </c>
      <c r="F21" s="80"/>
      <c r="G21" s="81"/>
      <c r="H21" s="80"/>
      <c r="I21" s="80"/>
      <c r="J21" s="81"/>
      <c r="K21" s="82"/>
      <c r="L21" s="82"/>
      <c r="M21" s="81"/>
      <c r="N21" s="83"/>
    </row>
    <row r="22" spans="1:14" x14ac:dyDescent="0.25">
      <c r="A22" s="22"/>
      <c r="B22" s="57" t="s">
        <v>6</v>
      </c>
      <c r="C22" s="58" t="s">
        <v>9</v>
      </c>
      <c r="D22" s="59"/>
      <c r="E22" s="60"/>
      <c r="F22" s="95"/>
      <c r="G22" s="95"/>
      <c r="H22" s="95"/>
      <c r="I22" s="95"/>
      <c r="J22" s="95"/>
      <c r="K22" s="95"/>
      <c r="L22" s="95"/>
      <c r="M22" s="95"/>
      <c r="N22" s="96"/>
    </row>
    <row r="23" spans="1:14" x14ac:dyDescent="0.25">
      <c r="A23" s="22"/>
      <c r="B23" s="64"/>
      <c r="C23" s="65"/>
      <c r="D23" s="66"/>
      <c r="E23" s="67">
        <f>G23*J23</f>
        <v>0</v>
      </c>
      <c r="F23" s="72" t="s">
        <v>26</v>
      </c>
      <c r="G23" s="73"/>
      <c r="H23" s="72" t="s">
        <v>29</v>
      </c>
      <c r="I23" s="72" t="s">
        <v>28</v>
      </c>
      <c r="J23" s="73"/>
      <c r="K23" s="74" t="s">
        <v>36</v>
      </c>
      <c r="L23" s="72"/>
      <c r="M23" s="73"/>
      <c r="N23" s="75"/>
    </row>
    <row r="24" spans="1:14" x14ac:dyDescent="0.25">
      <c r="A24" s="22"/>
      <c r="B24" s="64"/>
      <c r="C24" s="65"/>
      <c r="D24" s="66"/>
      <c r="E24" s="67">
        <f>G24*J24</f>
        <v>0</v>
      </c>
      <c r="F24" s="72" t="s">
        <v>26</v>
      </c>
      <c r="G24" s="73"/>
      <c r="H24" s="72" t="s">
        <v>29</v>
      </c>
      <c r="I24" s="72" t="s">
        <v>28</v>
      </c>
      <c r="J24" s="73"/>
      <c r="K24" s="74" t="s">
        <v>36</v>
      </c>
      <c r="L24" s="72"/>
      <c r="M24" s="73"/>
      <c r="N24" s="75"/>
    </row>
    <row r="25" spans="1:14" x14ac:dyDescent="0.25">
      <c r="A25" s="22"/>
      <c r="B25" s="64"/>
      <c r="C25" s="65"/>
      <c r="D25" s="66"/>
      <c r="E25" s="67">
        <f>G25*J25</f>
        <v>0</v>
      </c>
      <c r="F25" s="72" t="s">
        <v>26</v>
      </c>
      <c r="G25" s="73"/>
      <c r="H25" s="72" t="s">
        <v>29</v>
      </c>
      <c r="I25" s="72" t="s">
        <v>28</v>
      </c>
      <c r="J25" s="73"/>
      <c r="K25" s="74" t="s">
        <v>36</v>
      </c>
      <c r="L25" s="72"/>
      <c r="M25" s="73"/>
      <c r="N25" s="75"/>
    </row>
    <row r="26" spans="1:14" x14ac:dyDescent="0.25">
      <c r="A26" s="22"/>
      <c r="B26" s="76" t="s">
        <v>42</v>
      </c>
      <c r="C26" s="77" t="s">
        <v>43</v>
      </c>
      <c r="D26" s="78"/>
      <c r="E26" s="79">
        <f>SUBTOTAL(9,E23:E25)</f>
        <v>0</v>
      </c>
      <c r="F26" s="80"/>
      <c r="G26" s="81"/>
      <c r="H26" s="80"/>
      <c r="I26" s="80"/>
      <c r="J26" s="81"/>
      <c r="K26" s="82"/>
      <c r="L26" s="82"/>
      <c r="M26" s="81"/>
      <c r="N26" s="83"/>
    </row>
    <row r="27" spans="1:14" x14ac:dyDescent="0.25">
      <c r="A27" s="22"/>
      <c r="B27" s="57" t="s">
        <v>8</v>
      </c>
      <c r="C27" s="58" t="s">
        <v>17</v>
      </c>
      <c r="D27" s="59"/>
      <c r="E27" s="60"/>
      <c r="F27" s="95"/>
      <c r="G27" s="95"/>
      <c r="H27" s="95"/>
      <c r="I27" s="95"/>
      <c r="J27" s="95"/>
      <c r="K27" s="95"/>
      <c r="L27" s="95"/>
      <c r="M27" s="95"/>
      <c r="N27" s="96"/>
    </row>
    <row r="28" spans="1:14" x14ac:dyDescent="0.25">
      <c r="A28" s="22"/>
      <c r="B28" s="64"/>
      <c r="C28" s="65"/>
      <c r="D28" s="66"/>
      <c r="E28" s="67">
        <f>G28*J28</f>
        <v>0</v>
      </c>
      <c r="F28" s="72" t="s">
        <v>26</v>
      </c>
      <c r="G28" s="73"/>
      <c r="H28" s="72" t="s">
        <v>29</v>
      </c>
      <c r="I28" s="72" t="s">
        <v>28</v>
      </c>
      <c r="J28" s="73"/>
      <c r="K28" s="74" t="s">
        <v>36</v>
      </c>
      <c r="L28" s="72"/>
      <c r="M28" s="73"/>
      <c r="N28" s="75"/>
    </row>
    <row r="29" spans="1:14" x14ac:dyDescent="0.25">
      <c r="A29" s="22"/>
      <c r="B29" s="64"/>
      <c r="C29" s="65"/>
      <c r="D29" s="66"/>
      <c r="E29" s="67">
        <f>G29*J29</f>
        <v>0</v>
      </c>
      <c r="F29" s="72" t="s">
        <v>26</v>
      </c>
      <c r="G29" s="73"/>
      <c r="H29" s="72" t="s">
        <v>29</v>
      </c>
      <c r="I29" s="72" t="s">
        <v>28</v>
      </c>
      <c r="J29" s="73"/>
      <c r="K29" s="74" t="s">
        <v>36</v>
      </c>
      <c r="L29" s="72"/>
      <c r="M29" s="73"/>
      <c r="N29" s="75"/>
    </row>
    <row r="30" spans="1:14" x14ac:dyDescent="0.25">
      <c r="A30" s="22"/>
      <c r="B30" s="64"/>
      <c r="C30" s="65"/>
      <c r="D30" s="66"/>
      <c r="E30" s="67">
        <f>G30*J30</f>
        <v>0</v>
      </c>
      <c r="F30" s="72" t="s">
        <v>26</v>
      </c>
      <c r="G30" s="73"/>
      <c r="H30" s="72" t="s">
        <v>29</v>
      </c>
      <c r="I30" s="72" t="s">
        <v>28</v>
      </c>
      <c r="J30" s="73"/>
      <c r="K30" s="74" t="s">
        <v>36</v>
      </c>
      <c r="L30" s="72"/>
      <c r="M30" s="73"/>
      <c r="N30" s="75"/>
    </row>
    <row r="31" spans="1:14" x14ac:dyDescent="0.25">
      <c r="A31" s="22"/>
      <c r="B31" s="76" t="s">
        <v>44</v>
      </c>
      <c r="C31" s="77" t="s">
        <v>45</v>
      </c>
      <c r="D31" s="78"/>
      <c r="E31" s="79">
        <f>SUBTOTAL(9,E28:E30)</f>
        <v>0</v>
      </c>
      <c r="F31" s="80"/>
      <c r="G31" s="81"/>
      <c r="H31" s="80"/>
      <c r="I31" s="80"/>
      <c r="J31" s="81"/>
      <c r="K31" s="82"/>
      <c r="L31" s="82"/>
      <c r="M31" s="81"/>
      <c r="N31" s="83"/>
    </row>
    <row r="32" spans="1:14" x14ac:dyDescent="0.25">
      <c r="A32" s="22"/>
      <c r="B32" s="57" t="s">
        <v>10</v>
      </c>
      <c r="C32" s="58" t="s">
        <v>18</v>
      </c>
      <c r="D32" s="59"/>
      <c r="E32" s="60"/>
      <c r="F32" s="95"/>
      <c r="G32" s="95"/>
      <c r="H32" s="95"/>
      <c r="I32" s="95"/>
      <c r="J32" s="95"/>
      <c r="K32" s="95"/>
      <c r="L32" s="95"/>
      <c r="M32" s="95"/>
      <c r="N32" s="96"/>
    </row>
    <row r="33" spans="1:14" x14ac:dyDescent="0.25">
      <c r="A33" s="22"/>
      <c r="B33" s="64"/>
      <c r="C33" s="65"/>
      <c r="D33" s="66"/>
      <c r="E33" s="67">
        <f>G33*J33</f>
        <v>0</v>
      </c>
      <c r="F33" s="72" t="s">
        <v>26</v>
      </c>
      <c r="G33" s="73"/>
      <c r="H33" s="72" t="s">
        <v>29</v>
      </c>
      <c r="I33" s="72" t="s">
        <v>28</v>
      </c>
      <c r="J33" s="73"/>
      <c r="K33" s="74" t="s">
        <v>39</v>
      </c>
      <c r="L33" s="72"/>
      <c r="M33" s="73"/>
      <c r="N33" s="75"/>
    </row>
    <row r="34" spans="1:14" x14ac:dyDescent="0.25">
      <c r="A34" s="22"/>
      <c r="B34" s="64"/>
      <c r="C34" s="65"/>
      <c r="D34" s="66"/>
      <c r="E34" s="67">
        <f>G34*J34</f>
        <v>0</v>
      </c>
      <c r="F34" s="72" t="s">
        <v>26</v>
      </c>
      <c r="G34" s="73"/>
      <c r="H34" s="72" t="s">
        <v>29</v>
      </c>
      <c r="I34" s="72" t="s">
        <v>28</v>
      </c>
      <c r="J34" s="73"/>
      <c r="K34" s="74" t="s">
        <v>39</v>
      </c>
      <c r="L34" s="72"/>
      <c r="M34" s="73"/>
      <c r="N34" s="75"/>
    </row>
    <row r="35" spans="1:14" x14ac:dyDescent="0.25">
      <c r="A35" s="22"/>
      <c r="B35" s="64"/>
      <c r="C35" s="65"/>
      <c r="D35" s="66"/>
      <c r="E35" s="67">
        <f>G35*J35</f>
        <v>0</v>
      </c>
      <c r="F35" s="72" t="s">
        <v>26</v>
      </c>
      <c r="G35" s="73"/>
      <c r="H35" s="72" t="s">
        <v>29</v>
      </c>
      <c r="I35" s="72" t="s">
        <v>28</v>
      </c>
      <c r="J35" s="73"/>
      <c r="K35" s="74" t="s">
        <v>39</v>
      </c>
      <c r="L35" s="72"/>
      <c r="M35" s="73"/>
      <c r="N35" s="75"/>
    </row>
    <row r="36" spans="1:14" x14ac:dyDescent="0.25">
      <c r="A36" s="22"/>
      <c r="B36" s="76" t="s">
        <v>46</v>
      </c>
      <c r="C36" s="77" t="s">
        <v>47</v>
      </c>
      <c r="D36" s="78"/>
      <c r="E36" s="79">
        <f>SUBTOTAL(9,E33:E35)</f>
        <v>0</v>
      </c>
      <c r="F36" s="80"/>
      <c r="G36" s="81"/>
      <c r="H36" s="80"/>
      <c r="I36" s="80"/>
      <c r="J36" s="81"/>
      <c r="K36" s="82"/>
      <c r="L36" s="82"/>
      <c r="M36" s="81"/>
      <c r="N36" s="83"/>
    </row>
    <row r="37" spans="1:14" x14ac:dyDescent="0.25">
      <c r="A37" s="22"/>
      <c r="B37" s="57" t="s">
        <v>11</v>
      </c>
      <c r="C37" s="58" t="s">
        <v>15</v>
      </c>
      <c r="D37" s="59"/>
      <c r="E37" s="60"/>
      <c r="F37" s="95"/>
      <c r="G37" s="95"/>
      <c r="H37" s="95"/>
      <c r="I37" s="95"/>
      <c r="J37" s="95"/>
      <c r="K37" s="95"/>
      <c r="L37" s="95"/>
      <c r="M37" s="95"/>
      <c r="N37" s="96"/>
    </row>
    <row r="38" spans="1:14" x14ac:dyDescent="0.25">
      <c r="A38" s="22"/>
      <c r="B38" s="64"/>
      <c r="C38" s="65"/>
      <c r="D38" s="66"/>
      <c r="E38" s="67">
        <f>G38*J38</f>
        <v>0</v>
      </c>
      <c r="F38" s="72" t="s">
        <v>26</v>
      </c>
      <c r="G38" s="73"/>
      <c r="H38" s="72" t="s">
        <v>29</v>
      </c>
      <c r="I38" s="72" t="s">
        <v>28</v>
      </c>
      <c r="J38" s="73"/>
      <c r="K38" s="74" t="s">
        <v>39</v>
      </c>
      <c r="L38" s="72"/>
      <c r="M38" s="73"/>
      <c r="N38" s="75"/>
    </row>
    <row r="39" spans="1:14" x14ac:dyDescent="0.25">
      <c r="A39" s="22"/>
      <c r="B39" s="64"/>
      <c r="C39" s="65"/>
      <c r="D39" s="66"/>
      <c r="E39" s="67">
        <f>G39*J39</f>
        <v>0</v>
      </c>
      <c r="F39" s="72" t="s">
        <v>26</v>
      </c>
      <c r="G39" s="73"/>
      <c r="H39" s="72" t="s">
        <v>29</v>
      </c>
      <c r="I39" s="72" t="s">
        <v>28</v>
      </c>
      <c r="J39" s="73"/>
      <c r="K39" s="74" t="s">
        <v>39</v>
      </c>
      <c r="L39" s="72"/>
      <c r="M39" s="73"/>
      <c r="N39" s="75"/>
    </row>
    <row r="40" spans="1:14" x14ac:dyDescent="0.25">
      <c r="A40" s="22"/>
      <c r="B40" s="64"/>
      <c r="C40" s="65"/>
      <c r="D40" s="66"/>
      <c r="E40" s="67">
        <f>G40*J40</f>
        <v>0</v>
      </c>
      <c r="F40" s="72" t="s">
        <v>26</v>
      </c>
      <c r="G40" s="73"/>
      <c r="H40" s="72" t="s">
        <v>29</v>
      </c>
      <c r="I40" s="72" t="s">
        <v>28</v>
      </c>
      <c r="J40" s="73"/>
      <c r="K40" s="74" t="s">
        <v>39</v>
      </c>
      <c r="L40" s="72"/>
      <c r="M40" s="73"/>
      <c r="N40" s="75"/>
    </row>
    <row r="41" spans="1:14" x14ac:dyDescent="0.25">
      <c r="A41" s="22"/>
      <c r="B41" s="76" t="s">
        <v>48</v>
      </c>
      <c r="C41" s="77" t="s">
        <v>49</v>
      </c>
      <c r="D41" s="78"/>
      <c r="E41" s="79">
        <f>SUBTOTAL(9,E38:E40)</f>
        <v>0</v>
      </c>
      <c r="F41" s="80"/>
      <c r="G41" s="81"/>
      <c r="H41" s="80"/>
      <c r="I41" s="80"/>
      <c r="J41" s="81"/>
      <c r="K41" s="82"/>
      <c r="L41" s="82"/>
      <c r="M41" s="81"/>
      <c r="N41" s="83"/>
    </row>
    <row r="42" spans="1:14" x14ac:dyDescent="0.25">
      <c r="A42" s="22"/>
      <c r="B42" s="57" t="s">
        <v>12</v>
      </c>
      <c r="C42" s="58" t="s">
        <v>19</v>
      </c>
      <c r="D42" s="59"/>
      <c r="E42" s="60"/>
      <c r="F42" s="95"/>
      <c r="G42" s="95"/>
      <c r="H42" s="95"/>
      <c r="I42" s="95"/>
      <c r="J42" s="95"/>
      <c r="K42" s="95"/>
      <c r="L42" s="95"/>
      <c r="M42" s="95"/>
      <c r="N42" s="96"/>
    </row>
    <row r="43" spans="1:14" x14ac:dyDescent="0.25">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25">
      <c r="A44" s="22"/>
      <c r="B44" s="64"/>
      <c r="C44" s="65"/>
      <c r="D44" s="66"/>
      <c r="E44" s="67">
        <f t="shared" ref="E44" si="1">G44*J44*M44</f>
        <v>0</v>
      </c>
      <c r="F44" s="72" t="s">
        <v>26</v>
      </c>
      <c r="G44" s="73"/>
      <c r="H44" s="72" t="s">
        <v>29</v>
      </c>
      <c r="I44" s="72" t="s">
        <v>28</v>
      </c>
      <c r="J44" s="73"/>
      <c r="K44" s="74" t="s">
        <v>40</v>
      </c>
      <c r="L44" s="72" t="s">
        <v>28</v>
      </c>
      <c r="M44" s="73"/>
      <c r="N44" s="75" t="s">
        <v>36</v>
      </c>
    </row>
    <row r="45" spans="1:14" x14ac:dyDescent="0.25">
      <c r="A45" s="22"/>
      <c r="B45" s="64"/>
      <c r="C45" s="65"/>
      <c r="D45" s="66"/>
      <c r="E45" s="67">
        <f t="shared" si="0"/>
        <v>0</v>
      </c>
      <c r="F45" s="72" t="s">
        <v>26</v>
      </c>
      <c r="G45" s="73"/>
      <c r="H45" s="72" t="s">
        <v>29</v>
      </c>
      <c r="I45" s="72" t="s">
        <v>28</v>
      </c>
      <c r="J45" s="73"/>
      <c r="K45" s="74" t="s">
        <v>40</v>
      </c>
      <c r="L45" s="72" t="s">
        <v>28</v>
      </c>
      <c r="M45" s="73"/>
      <c r="N45" s="75" t="s">
        <v>36</v>
      </c>
    </row>
    <row r="46" spans="1:14" x14ac:dyDescent="0.25">
      <c r="A46" s="22"/>
      <c r="B46" s="76" t="s">
        <v>50</v>
      </c>
      <c r="C46" s="77" t="s">
        <v>51</v>
      </c>
      <c r="D46" s="78"/>
      <c r="E46" s="79">
        <f>SUBTOTAL(9,E43:E45)</f>
        <v>0</v>
      </c>
      <c r="F46" s="80"/>
      <c r="G46" s="81"/>
      <c r="H46" s="80"/>
      <c r="I46" s="80"/>
      <c r="J46" s="81"/>
      <c r="K46" s="82"/>
      <c r="L46" s="82"/>
      <c r="M46" s="81"/>
      <c r="N46" s="83"/>
    </row>
    <row r="47" spans="1:14" x14ac:dyDescent="0.25">
      <c r="A47" s="22"/>
      <c r="B47" s="57" t="s">
        <v>13</v>
      </c>
      <c r="C47" s="58" t="s">
        <v>20</v>
      </c>
      <c r="D47" s="59"/>
      <c r="E47" s="60"/>
      <c r="F47" s="95"/>
      <c r="G47" s="95"/>
      <c r="H47" s="95"/>
      <c r="I47" s="95"/>
      <c r="J47" s="95"/>
      <c r="K47" s="95"/>
      <c r="L47" s="95"/>
      <c r="M47" s="95"/>
      <c r="N47" s="96"/>
    </row>
    <row r="48" spans="1:14" x14ac:dyDescent="0.25">
      <c r="A48" s="22"/>
      <c r="B48" s="64"/>
      <c r="C48" s="65"/>
      <c r="D48" s="66"/>
      <c r="E48" s="67">
        <f>G48*J48</f>
        <v>0</v>
      </c>
      <c r="F48" s="72" t="s">
        <v>25</v>
      </c>
      <c r="G48" s="73"/>
      <c r="H48" s="72" t="s">
        <v>29</v>
      </c>
      <c r="I48" s="72" t="s">
        <v>27</v>
      </c>
      <c r="J48" s="73"/>
      <c r="K48" s="74" t="s">
        <v>30</v>
      </c>
      <c r="L48" s="72"/>
      <c r="M48" s="73"/>
      <c r="N48" s="75"/>
    </row>
    <row r="49" spans="1:14" x14ac:dyDescent="0.25">
      <c r="A49" s="22"/>
      <c r="B49" s="64"/>
      <c r="C49" s="65"/>
      <c r="D49" s="66"/>
      <c r="E49" s="67">
        <f>G49*J49</f>
        <v>0</v>
      </c>
      <c r="F49" s="72" t="s">
        <v>25</v>
      </c>
      <c r="G49" s="73"/>
      <c r="H49" s="72" t="s">
        <v>29</v>
      </c>
      <c r="I49" s="72" t="s">
        <v>27</v>
      </c>
      <c r="J49" s="73"/>
      <c r="K49" s="74" t="s">
        <v>30</v>
      </c>
      <c r="L49" s="72"/>
      <c r="M49" s="73"/>
      <c r="N49" s="75"/>
    </row>
    <row r="50" spans="1:14" x14ac:dyDescent="0.25">
      <c r="A50" s="22"/>
      <c r="B50" s="64"/>
      <c r="C50" s="65"/>
      <c r="D50" s="66"/>
      <c r="E50" s="67">
        <f>G50*J50</f>
        <v>0</v>
      </c>
      <c r="F50" s="72" t="s">
        <v>25</v>
      </c>
      <c r="G50" s="73"/>
      <c r="H50" s="72" t="s">
        <v>29</v>
      </c>
      <c r="I50" s="72" t="s">
        <v>27</v>
      </c>
      <c r="J50" s="73"/>
      <c r="K50" s="74" t="s">
        <v>30</v>
      </c>
      <c r="L50" s="72"/>
      <c r="M50" s="73"/>
      <c r="N50" s="75"/>
    </row>
    <row r="51" spans="1:14" x14ac:dyDescent="0.25">
      <c r="A51" s="22"/>
      <c r="B51" s="76" t="s">
        <v>52</v>
      </c>
      <c r="C51" s="77" t="s">
        <v>53</v>
      </c>
      <c r="D51" s="78"/>
      <c r="E51" s="79">
        <f>SUBTOTAL(9,E48:E50)</f>
        <v>0</v>
      </c>
      <c r="F51" s="80"/>
      <c r="G51" s="81"/>
      <c r="H51" s="80"/>
      <c r="I51" s="80"/>
      <c r="J51" s="81"/>
      <c r="K51" s="82"/>
      <c r="L51" s="82"/>
      <c r="M51" s="81"/>
      <c r="N51" s="83"/>
    </row>
    <row r="52" spans="1:14" x14ac:dyDescent="0.25">
      <c r="A52" s="22"/>
      <c r="B52" s="57" t="s">
        <v>14</v>
      </c>
      <c r="C52" s="58" t="s">
        <v>138</v>
      </c>
      <c r="D52" s="59"/>
      <c r="E52" s="60"/>
      <c r="F52" s="95"/>
      <c r="G52" s="95"/>
      <c r="H52" s="95"/>
      <c r="I52" s="95"/>
      <c r="J52" s="95"/>
      <c r="K52" s="95"/>
      <c r="L52" s="95"/>
      <c r="M52" s="95"/>
      <c r="N52" s="96"/>
    </row>
    <row r="53" spans="1:14" x14ac:dyDescent="0.25">
      <c r="A53" s="22"/>
      <c r="B53" s="64"/>
      <c r="C53" s="65"/>
      <c r="D53" s="66"/>
      <c r="E53" s="67">
        <f>G53*J53</f>
        <v>0</v>
      </c>
      <c r="F53" s="72" t="s">
        <v>26</v>
      </c>
      <c r="G53" s="73"/>
      <c r="H53" s="72" t="s">
        <v>29</v>
      </c>
      <c r="I53" s="72" t="s">
        <v>28</v>
      </c>
      <c r="J53" s="73"/>
      <c r="K53" s="74" t="s">
        <v>36</v>
      </c>
      <c r="L53" s="72"/>
      <c r="M53" s="73"/>
      <c r="N53" s="75"/>
    </row>
    <row r="54" spans="1:14" x14ac:dyDescent="0.25">
      <c r="A54" s="22"/>
      <c r="B54" s="64"/>
      <c r="C54" s="65"/>
      <c r="D54" s="66"/>
      <c r="E54" s="67">
        <f>G54*J54</f>
        <v>0</v>
      </c>
      <c r="F54" s="72" t="s">
        <v>26</v>
      </c>
      <c r="G54" s="73"/>
      <c r="H54" s="72" t="s">
        <v>29</v>
      </c>
      <c r="I54" s="72" t="s">
        <v>28</v>
      </c>
      <c r="J54" s="73"/>
      <c r="K54" s="74" t="s">
        <v>36</v>
      </c>
      <c r="L54" s="72"/>
      <c r="M54" s="73"/>
      <c r="N54" s="75"/>
    </row>
    <row r="55" spans="1:14" ht="13.5" x14ac:dyDescent="0.25">
      <c r="A55" s="22" t="s">
        <v>63</v>
      </c>
      <c r="B55" s="64"/>
      <c r="C55" s="65"/>
      <c r="D55" s="66"/>
      <c r="E55" s="67">
        <f>G55*J55</f>
        <v>0</v>
      </c>
      <c r="F55" s="72" t="s">
        <v>26</v>
      </c>
      <c r="G55" s="73"/>
      <c r="H55" s="72" t="s">
        <v>29</v>
      </c>
      <c r="I55" s="72" t="s">
        <v>28</v>
      </c>
      <c r="J55" s="73"/>
      <c r="K55" s="74" t="s">
        <v>36</v>
      </c>
      <c r="L55" s="72"/>
      <c r="M55" s="73"/>
      <c r="N55" s="75"/>
    </row>
    <row r="56" spans="1:14" ht="12" customHeight="1" x14ac:dyDescent="0.25">
      <c r="A56" s="22"/>
      <c r="B56" s="76" t="s">
        <v>54</v>
      </c>
      <c r="C56" s="77" t="s">
        <v>128</v>
      </c>
      <c r="D56" s="78"/>
      <c r="E56" s="79">
        <f>SUBTOTAL(9,E53:E55)</f>
        <v>0</v>
      </c>
      <c r="F56" s="80"/>
      <c r="G56" s="81"/>
      <c r="H56" s="80"/>
      <c r="I56" s="80"/>
      <c r="J56" s="81"/>
      <c r="K56" s="82"/>
      <c r="L56" s="82"/>
      <c r="M56" s="81"/>
      <c r="N56" s="83"/>
    </row>
    <row r="57" spans="1:14" x14ac:dyDescent="0.25">
      <c r="A57" s="22"/>
      <c r="B57" s="57" t="s">
        <v>126</v>
      </c>
      <c r="C57" s="58" t="s">
        <v>145</v>
      </c>
      <c r="D57" s="59"/>
      <c r="E57" s="60"/>
      <c r="F57" s="95"/>
      <c r="G57" s="95"/>
      <c r="H57" s="95"/>
      <c r="I57" s="95"/>
      <c r="J57" s="95"/>
      <c r="K57" s="95"/>
      <c r="L57" s="95"/>
      <c r="M57" s="95"/>
      <c r="N57" s="96"/>
    </row>
    <row r="58" spans="1:14" x14ac:dyDescent="0.25">
      <c r="A58" s="22"/>
      <c r="B58" s="64"/>
      <c r="C58" s="65"/>
      <c r="D58" s="66"/>
      <c r="E58" s="67">
        <f>G58*J58</f>
        <v>0</v>
      </c>
      <c r="F58" s="72" t="s">
        <v>26</v>
      </c>
      <c r="G58" s="73"/>
      <c r="H58" s="72" t="s">
        <v>29</v>
      </c>
      <c r="I58" s="72" t="s">
        <v>28</v>
      </c>
      <c r="J58" s="73"/>
      <c r="K58" s="74" t="s">
        <v>36</v>
      </c>
      <c r="L58" s="72"/>
      <c r="M58" s="73"/>
      <c r="N58" s="75"/>
    </row>
    <row r="59" spans="1:14" x14ac:dyDescent="0.25">
      <c r="A59" s="22"/>
      <c r="B59" s="64"/>
      <c r="C59" s="65"/>
      <c r="D59" s="66"/>
      <c r="E59" s="67">
        <f>G59*J59</f>
        <v>0</v>
      </c>
      <c r="F59" s="72" t="s">
        <v>26</v>
      </c>
      <c r="G59" s="73"/>
      <c r="H59" s="72" t="s">
        <v>29</v>
      </c>
      <c r="I59" s="72" t="s">
        <v>28</v>
      </c>
      <c r="J59" s="73"/>
      <c r="K59" s="74" t="s">
        <v>36</v>
      </c>
      <c r="L59" s="72"/>
      <c r="M59" s="73"/>
      <c r="N59" s="75"/>
    </row>
    <row r="60" spans="1:14" ht="13.5" x14ac:dyDescent="0.25">
      <c r="A60" s="22" t="s">
        <v>63</v>
      </c>
      <c r="B60" s="64"/>
      <c r="C60" s="65"/>
      <c r="D60" s="66"/>
      <c r="E60" s="67">
        <f>G60*J60</f>
        <v>0</v>
      </c>
      <c r="F60" s="72" t="s">
        <v>26</v>
      </c>
      <c r="G60" s="73"/>
      <c r="H60" s="72" t="s">
        <v>29</v>
      </c>
      <c r="I60" s="72" t="s">
        <v>28</v>
      </c>
      <c r="J60" s="73"/>
      <c r="K60" s="74" t="s">
        <v>36</v>
      </c>
      <c r="L60" s="72"/>
      <c r="M60" s="73"/>
      <c r="N60" s="75"/>
    </row>
    <row r="61" spans="1:14" ht="12" customHeight="1" x14ac:dyDescent="0.25">
      <c r="A61" s="22"/>
      <c r="B61" s="76" t="s">
        <v>125</v>
      </c>
      <c r="C61" s="77" t="s">
        <v>146</v>
      </c>
      <c r="D61" s="78"/>
      <c r="E61" s="79">
        <f>SUBTOTAL(9,E58:E60)</f>
        <v>0</v>
      </c>
      <c r="F61" s="80"/>
      <c r="G61" s="81"/>
      <c r="H61" s="80"/>
      <c r="I61" s="80"/>
      <c r="J61" s="81"/>
      <c r="K61" s="82"/>
      <c r="L61" s="82"/>
      <c r="M61" s="81"/>
      <c r="N61" s="83"/>
    </row>
    <row r="62" spans="1:14" x14ac:dyDescent="0.25">
      <c r="A62" s="22"/>
      <c r="B62" s="57" t="s">
        <v>148</v>
      </c>
      <c r="C62" s="58" t="s">
        <v>21</v>
      </c>
      <c r="D62" s="59"/>
      <c r="E62" s="60"/>
      <c r="F62" s="95"/>
      <c r="G62" s="95"/>
      <c r="H62" s="95"/>
      <c r="I62" s="95"/>
      <c r="J62" s="95"/>
      <c r="K62" s="95"/>
      <c r="L62" s="95"/>
      <c r="M62" s="95"/>
      <c r="N62" s="96"/>
    </row>
    <row r="63" spans="1:14" x14ac:dyDescent="0.25">
      <c r="A63" s="22"/>
      <c r="B63" s="64"/>
      <c r="C63" s="65"/>
      <c r="D63" s="66"/>
      <c r="E63" s="67">
        <f>G63*J63</f>
        <v>0</v>
      </c>
      <c r="F63" s="72" t="s">
        <v>26</v>
      </c>
      <c r="G63" s="73"/>
      <c r="H63" s="72" t="s">
        <v>29</v>
      </c>
      <c r="I63" s="72" t="s">
        <v>28</v>
      </c>
      <c r="J63" s="73"/>
      <c r="K63" s="74" t="s">
        <v>36</v>
      </c>
      <c r="L63" s="72"/>
      <c r="M63" s="73"/>
      <c r="N63" s="75"/>
    </row>
    <row r="64" spans="1:14" x14ac:dyDescent="0.25">
      <c r="A64" s="22"/>
      <c r="B64" s="64"/>
      <c r="C64" s="65"/>
      <c r="D64" s="66"/>
      <c r="E64" s="67">
        <f>G64*J64</f>
        <v>0</v>
      </c>
      <c r="F64" s="72" t="s">
        <v>26</v>
      </c>
      <c r="G64" s="73"/>
      <c r="H64" s="72" t="s">
        <v>29</v>
      </c>
      <c r="I64" s="72" t="s">
        <v>28</v>
      </c>
      <c r="J64" s="73"/>
      <c r="K64" s="74" t="s">
        <v>36</v>
      </c>
      <c r="L64" s="72"/>
      <c r="M64" s="73"/>
      <c r="N64" s="75"/>
    </row>
    <row r="65" spans="1:14" ht="13.5" x14ac:dyDescent="0.25">
      <c r="A65" s="22" t="s">
        <v>63</v>
      </c>
      <c r="B65" s="64"/>
      <c r="C65" s="65"/>
      <c r="D65" s="66"/>
      <c r="E65" s="67">
        <f>G65*J65</f>
        <v>0</v>
      </c>
      <c r="F65" s="72" t="s">
        <v>26</v>
      </c>
      <c r="G65" s="73"/>
      <c r="H65" s="72" t="s">
        <v>29</v>
      </c>
      <c r="I65" s="72" t="s">
        <v>28</v>
      </c>
      <c r="J65" s="73"/>
      <c r="K65" s="74" t="s">
        <v>36</v>
      </c>
      <c r="L65" s="72"/>
      <c r="M65" s="73"/>
      <c r="N65" s="75"/>
    </row>
    <row r="66" spans="1:14" ht="12" customHeight="1" x14ac:dyDescent="0.25">
      <c r="A66" s="22"/>
      <c r="B66" s="76" t="s">
        <v>147</v>
      </c>
      <c r="C66" s="77" t="s">
        <v>55</v>
      </c>
      <c r="D66" s="78"/>
      <c r="E66" s="79">
        <f>SUBTOTAL(9,E63:E65)</f>
        <v>0</v>
      </c>
      <c r="F66" s="80"/>
      <c r="G66" s="81"/>
      <c r="H66" s="80"/>
      <c r="I66" s="80"/>
      <c r="J66" s="81"/>
      <c r="K66" s="82"/>
      <c r="L66" s="82"/>
      <c r="M66" s="81"/>
      <c r="N66" s="83"/>
    </row>
    <row r="67" spans="1:14" s="31" customFormat="1" x14ac:dyDescent="0.25">
      <c r="A67" s="167"/>
      <c r="B67" s="112" t="s">
        <v>33</v>
      </c>
      <c r="C67" s="113" t="s">
        <v>34</v>
      </c>
      <c r="D67" s="114"/>
      <c r="E67" s="115">
        <f>SUBTOTAL(9,E17:E66)</f>
        <v>0</v>
      </c>
      <c r="F67" s="116"/>
      <c r="G67" s="117"/>
      <c r="H67" s="116"/>
      <c r="I67" s="116"/>
      <c r="J67" s="117"/>
      <c r="K67" s="117"/>
      <c r="L67" s="117"/>
      <c r="M67" s="117"/>
      <c r="N67" s="118"/>
    </row>
    <row r="68" spans="1:14" s="31" customFormat="1" x14ac:dyDescent="0.25">
      <c r="A68" s="166" t="s">
        <v>106</v>
      </c>
      <c r="B68" s="57" t="s">
        <v>2</v>
      </c>
      <c r="C68" s="58" t="s">
        <v>60</v>
      </c>
      <c r="D68" s="59"/>
      <c r="E68" s="60"/>
      <c r="F68" s="95"/>
      <c r="G68" s="95"/>
      <c r="H68" s="95"/>
      <c r="I68" s="95"/>
      <c r="J68" s="95"/>
      <c r="K68" s="95"/>
      <c r="L68" s="95"/>
      <c r="M68" s="95"/>
      <c r="N68" s="96"/>
    </row>
    <row r="69" spans="1:14" s="31" customFormat="1" x14ac:dyDescent="0.25">
      <c r="A69" s="166"/>
      <c r="B69" s="64"/>
      <c r="C69" s="65"/>
      <c r="D69" s="174"/>
      <c r="E69" s="67">
        <f>G69</f>
        <v>0</v>
      </c>
      <c r="F69" s="72" t="s">
        <v>26</v>
      </c>
      <c r="G69" s="73"/>
      <c r="H69" s="72" t="s">
        <v>29</v>
      </c>
      <c r="I69" s="97" t="s">
        <v>61</v>
      </c>
      <c r="J69" s="73"/>
      <c r="K69" s="74"/>
      <c r="L69" s="72"/>
      <c r="M69" s="73"/>
      <c r="N69" s="75"/>
    </row>
    <row r="70" spans="1:14" s="31" customFormat="1" x14ac:dyDescent="0.25">
      <c r="A70" s="166"/>
      <c r="B70" s="64"/>
      <c r="C70" s="65"/>
      <c r="D70" s="174"/>
      <c r="E70" s="67">
        <f t="shared" ref="E70:E71" si="2">G70</f>
        <v>0</v>
      </c>
      <c r="F70" s="72" t="s">
        <v>26</v>
      </c>
      <c r="G70" s="73"/>
      <c r="H70" s="72" t="s">
        <v>29</v>
      </c>
      <c r="I70" s="97" t="s">
        <v>61</v>
      </c>
      <c r="J70" s="73"/>
      <c r="K70" s="74"/>
      <c r="L70" s="72"/>
      <c r="M70" s="73"/>
      <c r="N70" s="75"/>
    </row>
    <row r="71" spans="1:14" x14ac:dyDescent="0.25">
      <c r="A71" s="22"/>
      <c r="B71" s="64"/>
      <c r="C71" s="65"/>
      <c r="D71" s="66"/>
      <c r="E71" s="67">
        <f t="shared" si="2"/>
        <v>0</v>
      </c>
      <c r="F71" s="72" t="s">
        <v>26</v>
      </c>
      <c r="G71" s="73"/>
      <c r="H71" s="72" t="s">
        <v>29</v>
      </c>
      <c r="I71" s="97" t="s">
        <v>61</v>
      </c>
      <c r="J71" s="73"/>
      <c r="K71" s="74"/>
      <c r="L71" s="72"/>
      <c r="M71" s="73"/>
      <c r="N71" s="75"/>
    </row>
    <row r="72" spans="1:14" x14ac:dyDescent="0.25">
      <c r="A72" s="63"/>
      <c r="B72" s="76" t="s">
        <v>37</v>
      </c>
      <c r="C72" s="77" t="s">
        <v>109</v>
      </c>
      <c r="D72" s="78"/>
      <c r="E72" s="79">
        <f>SUBTOTAL(9,E69:E71)</f>
        <v>0</v>
      </c>
      <c r="F72" s="80"/>
      <c r="G72" s="81"/>
      <c r="H72" s="80"/>
      <c r="I72" s="80"/>
      <c r="J72" s="81"/>
      <c r="K72" s="82"/>
      <c r="L72" s="82"/>
      <c r="M72" s="81"/>
      <c r="N72" s="83"/>
    </row>
    <row r="73" spans="1:14" x14ac:dyDescent="0.25">
      <c r="A73" s="84"/>
      <c r="B73" s="85" t="s">
        <v>107</v>
      </c>
      <c r="C73" s="86" t="s">
        <v>108</v>
      </c>
      <c r="D73" s="87"/>
      <c r="E73" s="88">
        <f>SUBTOTAL(9,E72)</f>
        <v>0</v>
      </c>
      <c r="F73" s="89"/>
      <c r="G73" s="90"/>
      <c r="H73" s="89"/>
      <c r="I73" s="89"/>
      <c r="J73" s="90"/>
      <c r="K73" s="91"/>
      <c r="L73" s="91"/>
      <c r="M73" s="90"/>
      <c r="N73" s="92"/>
    </row>
    <row r="74" spans="1:14" s="31" customFormat="1" ht="12" customHeight="1" x14ac:dyDescent="0.25">
      <c r="A74" s="124" t="s">
        <v>79</v>
      </c>
      <c r="B74" s="123"/>
      <c r="C74" s="123"/>
      <c r="D74" s="143"/>
      <c r="E74" s="119"/>
      <c r="F74" s="120"/>
      <c r="G74" s="121"/>
      <c r="H74" s="120"/>
      <c r="I74" s="120"/>
      <c r="J74" s="121"/>
      <c r="K74" s="121"/>
      <c r="L74" s="121"/>
      <c r="M74" s="121"/>
      <c r="N74" s="122"/>
    </row>
    <row r="75" spans="1:14" s="153" customFormat="1" x14ac:dyDescent="0.25">
      <c r="A75" s="148"/>
      <c r="B75" s="149"/>
      <c r="C75" s="150"/>
      <c r="D75" s="151"/>
      <c r="E75" s="109">
        <f>G75</f>
        <v>0</v>
      </c>
      <c r="F75" s="72" t="s">
        <v>26</v>
      </c>
      <c r="G75" s="73"/>
      <c r="H75" s="72" t="s">
        <v>29</v>
      </c>
      <c r="I75" s="110" t="s">
        <v>28</v>
      </c>
      <c r="J75" s="111"/>
      <c r="K75" s="159" t="s">
        <v>91</v>
      </c>
      <c r="L75" s="111"/>
      <c r="M75" s="111"/>
      <c r="N75" s="152"/>
    </row>
    <row r="76" spans="1:14" s="31" customFormat="1" x14ac:dyDescent="0.25">
      <c r="A76" s="131" t="s">
        <v>80</v>
      </c>
      <c r="B76" s="132"/>
      <c r="C76" s="133"/>
      <c r="D76" s="137"/>
      <c r="E76" s="79">
        <f>SUBTOTAL(9,E75:E75)</f>
        <v>0</v>
      </c>
      <c r="F76" s="134"/>
      <c r="G76" s="135"/>
      <c r="H76" s="134"/>
      <c r="I76" s="134"/>
      <c r="J76" s="135"/>
      <c r="K76" s="135"/>
      <c r="L76" s="135"/>
      <c r="M76" s="135"/>
      <c r="N76" s="136"/>
    </row>
    <row r="77" spans="1:14" s="31" customFormat="1" ht="12.75" thickBot="1" x14ac:dyDescent="0.3">
      <c r="A77" s="138" t="s">
        <v>92</v>
      </c>
      <c r="B77" s="139"/>
      <c r="C77" s="140"/>
      <c r="D77" s="141"/>
      <c r="E77" s="105">
        <f>SUBTOTAL(9,E75:E76)</f>
        <v>0</v>
      </c>
      <c r="F77" s="106"/>
      <c r="G77" s="107"/>
      <c r="H77" s="106"/>
      <c r="I77" s="106"/>
      <c r="J77" s="107"/>
      <c r="K77" s="107"/>
      <c r="L77" s="107"/>
      <c r="M77" s="107"/>
      <c r="N77" s="108"/>
    </row>
    <row r="78" spans="1:14" ht="12.75" thickTop="1" x14ac:dyDescent="0.25">
      <c r="A78" s="98" t="s">
        <v>16</v>
      </c>
      <c r="B78" s="99"/>
      <c r="C78" s="99"/>
      <c r="D78" s="142"/>
      <c r="E78" s="100">
        <f>SUBTOTAL(9,E12:E77)</f>
        <v>0</v>
      </c>
      <c r="F78" s="101"/>
      <c r="G78" s="102"/>
      <c r="H78" s="101"/>
      <c r="I78" s="101"/>
      <c r="J78" s="102"/>
      <c r="K78" s="102"/>
      <c r="L78" s="102"/>
      <c r="M78" s="102"/>
      <c r="N78" s="103"/>
    </row>
    <row r="79" spans="1:14" ht="12.6" customHeight="1" x14ac:dyDescent="0.25"/>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72B62-E220-427E-A2B8-21CBB3749EC2}">
  <sheetPr>
    <pageSetUpPr fitToPage="1"/>
  </sheetPr>
  <dimension ref="A1:N79"/>
  <sheetViews>
    <sheetView showGridLines="0" zoomScaleNormal="100" workbookViewId="0">
      <pane ySplit="10" topLeftCell="A44" activePane="bottomLeft" state="frozen"/>
      <selection activeCell="A2" sqref="A2"/>
      <selection pane="bottomLeft" activeCell="A2" sqref="A2"/>
    </sheetView>
  </sheetViews>
  <sheetFormatPr defaultRowHeight="12" x14ac:dyDescent="0.25"/>
  <cols>
    <col min="1" max="1" width="14.125" style="1" customWidth="1"/>
    <col min="2" max="2" width="2.625" style="1" bestFit="1" customWidth="1"/>
    <col min="3" max="3" width="15.125" style="1" customWidth="1"/>
    <col min="4" max="4" width="20.125" style="5" customWidth="1"/>
    <col min="5" max="5" width="10.25" style="1" bestFit="1" customWidth="1"/>
    <col min="6" max="6" width="2.25" style="1" bestFit="1" customWidth="1"/>
    <col min="7" max="7" width="5.625" style="1" customWidth="1"/>
    <col min="8" max="9" width="2.875" style="1" bestFit="1" customWidth="1"/>
    <col min="10" max="10" width="5.625" style="1" customWidth="1"/>
    <col min="11" max="12" width="4.5" style="1" customWidth="1"/>
    <col min="13" max="13" width="5.625" style="1" customWidth="1"/>
    <col min="14" max="14" width="2.75" style="1" customWidth="1"/>
    <col min="15" max="262" width="8.75" style="1"/>
    <col min="263" max="263" width="7.5" style="1" customWidth="1"/>
    <col min="264" max="264" width="2.625" style="1" bestFit="1" customWidth="1"/>
    <col min="265" max="266" width="13.25" style="1" customWidth="1"/>
    <col min="267" max="267" width="2.5" style="1" customWidth="1"/>
    <col min="268" max="268" width="11.25" style="1" customWidth="1"/>
    <col min="269" max="269" width="18.375" style="1" customWidth="1"/>
    <col min="270" max="270" width="11.25" style="1" customWidth="1"/>
    <col min="271" max="518" width="8.75" style="1"/>
    <col min="519" max="519" width="7.5" style="1" customWidth="1"/>
    <col min="520" max="520" width="2.625" style="1" bestFit="1" customWidth="1"/>
    <col min="521" max="522" width="13.25" style="1" customWidth="1"/>
    <col min="523" max="523" width="2.5" style="1" customWidth="1"/>
    <col min="524" max="524" width="11.25" style="1" customWidth="1"/>
    <col min="525" max="525" width="18.375" style="1" customWidth="1"/>
    <col min="526" max="526" width="11.25" style="1" customWidth="1"/>
    <col min="527" max="774" width="8.75" style="1"/>
    <col min="775" max="775" width="7.5" style="1" customWidth="1"/>
    <col min="776" max="776" width="2.625" style="1" bestFit="1" customWidth="1"/>
    <col min="777" max="778" width="13.25" style="1" customWidth="1"/>
    <col min="779" max="779" width="2.5" style="1" customWidth="1"/>
    <col min="780" max="780" width="11.25" style="1" customWidth="1"/>
    <col min="781" max="781" width="18.375" style="1" customWidth="1"/>
    <col min="782" max="782" width="11.25" style="1" customWidth="1"/>
    <col min="783" max="1030" width="8.75" style="1"/>
    <col min="1031" max="1031" width="7.5" style="1" customWidth="1"/>
    <col min="1032" max="1032" width="2.625" style="1" bestFit="1" customWidth="1"/>
    <col min="1033" max="1034" width="13.25" style="1" customWidth="1"/>
    <col min="1035" max="1035" width="2.5" style="1" customWidth="1"/>
    <col min="1036" max="1036" width="11.25" style="1" customWidth="1"/>
    <col min="1037" max="1037" width="18.375" style="1" customWidth="1"/>
    <col min="1038" max="1038" width="11.25" style="1" customWidth="1"/>
    <col min="1039" max="1286" width="8.75" style="1"/>
    <col min="1287" max="1287" width="7.5" style="1" customWidth="1"/>
    <col min="1288" max="1288" width="2.625" style="1" bestFit="1" customWidth="1"/>
    <col min="1289" max="1290" width="13.25" style="1" customWidth="1"/>
    <col min="1291" max="1291" width="2.5" style="1" customWidth="1"/>
    <col min="1292" max="1292" width="11.25" style="1" customWidth="1"/>
    <col min="1293" max="1293" width="18.375" style="1" customWidth="1"/>
    <col min="1294" max="1294" width="11.25" style="1" customWidth="1"/>
    <col min="1295" max="1542" width="8.75" style="1"/>
    <col min="1543" max="1543" width="7.5" style="1" customWidth="1"/>
    <col min="1544" max="1544" width="2.625" style="1" bestFit="1" customWidth="1"/>
    <col min="1545" max="1546" width="13.25" style="1" customWidth="1"/>
    <col min="1547" max="1547" width="2.5" style="1" customWidth="1"/>
    <col min="1548" max="1548" width="11.25" style="1" customWidth="1"/>
    <col min="1549" max="1549" width="18.375" style="1" customWidth="1"/>
    <col min="1550" max="1550" width="11.25" style="1" customWidth="1"/>
    <col min="1551" max="1798" width="8.75" style="1"/>
    <col min="1799" max="1799" width="7.5" style="1" customWidth="1"/>
    <col min="1800" max="1800" width="2.625" style="1" bestFit="1" customWidth="1"/>
    <col min="1801" max="1802" width="13.25" style="1" customWidth="1"/>
    <col min="1803" max="1803" width="2.5" style="1" customWidth="1"/>
    <col min="1804" max="1804" width="11.25" style="1" customWidth="1"/>
    <col min="1805" max="1805" width="18.375" style="1" customWidth="1"/>
    <col min="1806" max="1806" width="11.25" style="1" customWidth="1"/>
    <col min="1807" max="2054" width="8.75" style="1"/>
    <col min="2055" max="2055" width="7.5" style="1" customWidth="1"/>
    <col min="2056" max="2056" width="2.625" style="1" bestFit="1" customWidth="1"/>
    <col min="2057" max="2058" width="13.25" style="1" customWidth="1"/>
    <col min="2059" max="2059" width="2.5" style="1" customWidth="1"/>
    <col min="2060" max="2060" width="11.25" style="1" customWidth="1"/>
    <col min="2061" max="2061" width="18.375" style="1" customWidth="1"/>
    <col min="2062" max="2062" width="11.25" style="1" customWidth="1"/>
    <col min="2063" max="2310" width="8.75" style="1"/>
    <col min="2311" max="2311" width="7.5" style="1" customWidth="1"/>
    <col min="2312" max="2312" width="2.625" style="1" bestFit="1" customWidth="1"/>
    <col min="2313" max="2314" width="13.25" style="1" customWidth="1"/>
    <col min="2315" max="2315" width="2.5" style="1" customWidth="1"/>
    <col min="2316" max="2316" width="11.25" style="1" customWidth="1"/>
    <col min="2317" max="2317" width="18.375" style="1" customWidth="1"/>
    <col min="2318" max="2318" width="11.25" style="1" customWidth="1"/>
    <col min="2319" max="2566" width="8.75" style="1"/>
    <col min="2567" max="2567" width="7.5" style="1" customWidth="1"/>
    <col min="2568" max="2568" width="2.625" style="1" bestFit="1" customWidth="1"/>
    <col min="2569" max="2570" width="13.25" style="1" customWidth="1"/>
    <col min="2571" max="2571" width="2.5" style="1" customWidth="1"/>
    <col min="2572" max="2572" width="11.25" style="1" customWidth="1"/>
    <col min="2573" max="2573" width="18.375" style="1" customWidth="1"/>
    <col min="2574" max="2574" width="11.25" style="1" customWidth="1"/>
    <col min="2575" max="2822" width="8.75" style="1"/>
    <col min="2823" max="2823" width="7.5" style="1" customWidth="1"/>
    <col min="2824" max="2824" width="2.625" style="1" bestFit="1" customWidth="1"/>
    <col min="2825" max="2826" width="13.25" style="1" customWidth="1"/>
    <col min="2827" max="2827" width="2.5" style="1" customWidth="1"/>
    <col min="2828" max="2828" width="11.25" style="1" customWidth="1"/>
    <col min="2829" max="2829" width="18.375" style="1" customWidth="1"/>
    <col min="2830" max="2830" width="11.25" style="1" customWidth="1"/>
    <col min="2831" max="3078" width="8.75" style="1"/>
    <col min="3079" max="3079" width="7.5" style="1" customWidth="1"/>
    <col min="3080" max="3080" width="2.625" style="1" bestFit="1" customWidth="1"/>
    <col min="3081" max="3082" width="13.25" style="1" customWidth="1"/>
    <col min="3083" max="3083" width="2.5" style="1" customWidth="1"/>
    <col min="3084" max="3084" width="11.25" style="1" customWidth="1"/>
    <col min="3085" max="3085" width="18.375" style="1" customWidth="1"/>
    <col min="3086" max="3086" width="11.25" style="1" customWidth="1"/>
    <col min="3087" max="3334" width="8.75" style="1"/>
    <col min="3335" max="3335" width="7.5" style="1" customWidth="1"/>
    <col min="3336" max="3336" width="2.625" style="1" bestFit="1" customWidth="1"/>
    <col min="3337" max="3338" width="13.25" style="1" customWidth="1"/>
    <col min="3339" max="3339" width="2.5" style="1" customWidth="1"/>
    <col min="3340" max="3340" width="11.25" style="1" customWidth="1"/>
    <col min="3341" max="3341" width="18.375" style="1" customWidth="1"/>
    <col min="3342" max="3342" width="11.25" style="1" customWidth="1"/>
    <col min="3343" max="3590" width="8.75" style="1"/>
    <col min="3591" max="3591" width="7.5" style="1" customWidth="1"/>
    <col min="3592" max="3592" width="2.625" style="1" bestFit="1" customWidth="1"/>
    <col min="3593" max="3594" width="13.25" style="1" customWidth="1"/>
    <col min="3595" max="3595" width="2.5" style="1" customWidth="1"/>
    <col min="3596" max="3596" width="11.25" style="1" customWidth="1"/>
    <col min="3597" max="3597" width="18.375" style="1" customWidth="1"/>
    <col min="3598" max="3598" width="11.25" style="1" customWidth="1"/>
    <col min="3599" max="3846" width="8.75" style="1"/>
    <col min="3847" max="3847" width="7.5" style="1" customWidth="1"/>
    <col min="3848" max="3848" width="2.625" style="1" bestFit="1" customWidth="1"/>
    <col min="3849" max="3850" width="13.25" style="1" customWidth="1"/>
    <col min="3851" max="3851" width="2.5" style="1" customWidth="1"/>
    <col min="3852" max="3852" width="11.25" style="1" customWidth="1"/>
    <col min="3853" max="3853" width="18.375" style="1" customWidth="1"/>
    <col min="3854" max="3854" width="11.25" style="1" customWidth="1"/>
    <col min="3855" max="4102" width="8.75" style="1"/>
    <col min="4103" max="4103" width="7.5" style="1" customWidth="1"/>
    <col min="4104" max="4104" width="2.625" style="1" bestFit="1" customWidth="1"/>
    <col min="4105" max="4106" width="13.25" style="1" customWidth="1"/>
    <col min="4107" max="4107" width="2.5" style="1" customWidth="1"/>
    <col min="4108" max="4108" width="11.25" style="1" customWidth="1"/>
    <col min="4109" max="4109" width="18.375" style="1" customWidth="1"/>
    <col min="4110" max="4110" width="11.25" style="1" customWidth="1"/>
    <col min="4111" max="4358" width="8.75" style="1"/>
    <col min="4359" max="4359" width="7.5" style="1" customWidth="1"/>
    <col min="4360" max="4360" width="2.625" style="1" bestFit="1" customWidth="1"/>
    <col min="4361" max="4362" width="13.25" style="1" customWidth="1"/>
    <col min="4363" max="4363" width="2.5" style="1" customWidth="1"/>
    <col min="4364" max="4364" width="11.25" style="1" customWidth="1"/>
    <col min="4365" max="4365" width="18.375" style="1" customWidth="1"/>
    <col min="4366" max="4366" width="11.25" style="1" customWidth="1"/>
    <col min="4367" max="4614" width="8.75" style="1"/>
    <col min="4615" max="4615" width="7.5" style="1" customWidth="1"/>
    <col min="4616" max="4616" width="2.625" style="1" bestFit="1" customWidth="1"/>
    <col min="4617" max="4618" width="13.25" style="1" customWidth="1"/>
    <col min="4619" max="4619" width="2.5" style="1" customWidth="1"/>
    <col min="4620" max="4620" width="11.25" style="1" customWidth="1"/>
    <col min="4621" max="4621" width="18.375" style="1" customWidth="1"/>
    <col min="4622" max="4622" width="11.25" style="1" customWidth="1"/>
    <col min="4623" max="4870" width="8.75" style="1"/>
    <col min="4871" max="4871" width="7.5" style="1" customWidth="1"/>
    <col min="4872" max="4872" width="2.625" style="1" bestFit="1" customWidth="1"/>
    <col min="4873" max="4874" width="13.25" style="1" customWidth="1"/>
    <col min="4875" max="4875" width="2.5" style="1" customWidth="1"/>
    <col min="4876" max="4876" width="11.25" style="1" customWidth="1"/>
    <col min="4877" max="4877" width="18.375" style="1" customWidth="1"/>
    <col min="4878" max="4878" width="11.25" style="1" customWidth="1"/>
    <col min="4879" max="5126" width="8.75" style="1"/>
    <col min="5127" max="5127" width="7.5" style="1" customWidth="1"/>
    <col min="5128" max="5128" width="2.625" style="1" bestFit="1" customWidth="1"/>
    <col min="5129" max="5130" width="13.25" style="1" customWidth="1"/>
    <col min="5131" max="5131" width="2.5" style="1" customWidth="1"/>
    <col min="5132" max="5132" width="11.25" style="1" customWidth="1"/>
    <col min="5133" max="5133" width="18.375" style="1" customWidth="1"/>
    <col min="5134" max="5134" width="11.25" style="1" customWidth="1"/>
    <col min="5135" max="5382" width="8.75" style="1"/>
    <col min="5383" max="5383" width="7.5" style="1" customWidth="1"/>
    <col min="5384" max="5384" width="2.625" style="1" bestFit="1" customWidth="1"/>
    <col min="5385" max="5386" width="13.25" style="1" customWidth="1"/>
    <col min="5387" max="5387" width="2.5" style="1" customWidth="1"/>
    <col min="5388" max="5388" width="11.25" style="1" customWidth="1"/>
    <col min="5389" max="5389" width="18.375" style="1" customWidth="1"/>
    <col min="5390" max="5390" width="11.25" style="1" customWidth="1"/>
    <col min="5391" max="5638" width="8.75" style="1"/>
    <col min="5639" max="5639" width="7.5" style="1" customWidth="1"/>
    <col min="5640" max="5640" width="2.625" style="1" bestFit="1" customWidth="1"/>
    <col min="5641" max="5642" width="13.25" style="1" customWidth="1"/>
    <col min="5643" max="5643" width="2.5" style="1" customWidth="1"/>
    <col min="5644" max="5644" width="11.25" style="1" customWidth="1"/>
    <col min="5645" max="5645" width="18.375" style="1" customWidth="1"/>
    <col min="5646" max="5646" width="11.25" style="1" customWidth="1"/>
    <col min="5647" max="5894" width="8.75" style="1"/>
    <col min="5895" max="5895" width="7.5" style="1" customWidth="1"/>
    <col min="5896" max="5896" width="2.625" style="1" bestFit="1" customWidth="1"/>
    <col min="5897" max="5898" width="13.25" style="1" customWidth="1"/>
    <col min="5899" max="5899" width="2.5" style="1" customWidth="1"/>
    <col min="5900" max="5900" width="11.25" style="1" customWidth="1"/>
    <col min="5901" max="5901" width="18.375" style="1" customWidth="1"/>
    <col min="5902" max="5902" width="11.25" style="1" customWidth="1"/>
    <col min="5903" max="6150" width="8.75" style="1"/>
    <col min="6151" max="6151" width="7.5" style="1" customWidth="1"/>
    <col min="6152" max="6152" width="2.625" style="1" bestFit="1" customWidth="1"/>
    <col min="6153" max="6154" width="13.25" style="1" customWidth="1"/>
    <col min="6155" max="6155" width="2.5" style="1" customWidth="1"/>
    <col min="6156" max="6156" width="11.25" style="1" customWidth="1"/>
    <col min="6157" max="6157" width="18.375" style="1" customWidth="1"/>
    <col min="6158" max="6158" width="11.25" style="1" customWidth="1"/>
    <col min="6159" max="6406" width="8.75" style="1"/>
    <col min="6407" max="6407" width="7.5" style="1" customWidth="1"/>
    <col min="6408" max="6408" width="2.625" style="1" bestFit="1" customWidth="1"/>
    <col min="6409" max="6410" width="13.25" style="1" customWidth="1"/>
    <col min="6411" max="6411" width="2.5" style="1" customWidth="1"/>
    <col min="6412" max="6412" width="11.25" style="1" customWidth="1"/>
    <col min="6413" max="6413" width="18.375" style="1" customWidth="1"/>
    <col min="6414" max="6414" width="11.25" style="1" customWidth="1"/>
    <col min="6415" max="6662" width="8.75" style="1"/>
    <col min="6663" max="6663" width="7.5" style="1" customWidth="1"/>
    <col min="6664" max="6664" width="2.625" style="1" bestFit="1" customWidth="1"/>
    <col min="6665" max="6666" width="13.25" style="1" customWidth="1"/>
    <col min="6667" max="6667" width="2.5" style="1" customWidth="1"/>
    <col min="6668" max="6668" width="11.25" style="1" customWidth="1"/>
    <col min="6669" max="6669" width="18.375" style="1" customWidth="1"/>
    <col min="6670" max="6670" width="11.25" style="1" customWidth="1"/>
    <col min="6671" max="6918" width="8.75" style="1"/>
    <col min="6919" max="6919" width="7.5" style="1" customWidth="1"/>
    <col min="6920" max="6920" width="2.625" style="1" bestFit="1" customWidth="1"/>
    <col min="6921" max="6922" width="13.25" style="1" customWidth="1"/>
    <col min="6923" max="6923" width="2.5" style="1" customWidth="1"/>
    <col min="6924" max="6924" width="11.25" style="1" customWidth="1"/>
    <col min="6925" max="6925" width="18.375" style="1" customWidth="1"/>
    <col min="6926" max="6926" width="11.25" style="1" customWidth="1"/>
    <col min="6927" max="7174" width="8.75" style="1"/>
    <col min="7175" max="7175" width="7.5" style="1" customWidth="1"/>
    <col min="7176" max="7176" width="2.625" style="1" bestFit="1" customWidth="1"/>
    <col min="7177" max="7178" width="13.25" style="1" customWidth="1"/>
    <col min="7179" max="7179" width="2.5" style="1" customWidth="1"/>
    <col min="7180" max="7180" width="11.25" style="1" customWidth="1"/>
    <col min="7181" max="7181" width="18.375" style="1" customWidth="1"/>
    <col min="7182" max="7182" width="11.25" style="1" customWidth="1"/>
    <col min="7183" max="7430" width="8.75" style="1"/>
    <col min="7431" max="7431" width="7.5" style="1" customWidth="1"/>
    <col min="7432" max="7432" width="2.625" style="1" bestFit="1" customWidth="1"/>
    <col min="7433" max="7434" width="13.25" style="1" customWidth="1"/>
    <col min="7435" max="7435" width="2.5" style="1" customWidth="1"/>
    <col min="7436" max="7436" width="11.25" style="1" customWidth="1"/>
    <col min="7437" max="7437" width="18.375" style="1" customWidth="1"/>
    <col min="7438" max="7438" width="11.25" style="1" customWidth="1"/>
    <col min="7439" max="7686" width="8.75" style="1"/>
    <col min="7687" max="7687" width="7.5" style="1" customWidth="1"/>
    <col min="7688" max="7688" width="2.625" style="1" bestFit="1" customWidth="1"/>
    <col min="7689" max="7690" width="13.25" style="1" customWidth="1"/>
    <col min="7691" max="7691" width="2.5" style="1" customWidth="1"/>
    <col min="7692" max="7692" width="11.25" style="1" customWidth="1"/>
    <col min="7693" max="7693" width="18.375" style="1" customWidth="1"/>
    <col min="7694" max="7694" width="11.25" style="1" customWidth="1"/>
    <col min="7695" max="7942" width="8.75" style="1"/>
    <col min="7943" max="7943" width="7.5" style="1" customWidth="1"/>
    <col min="7944" max="7944" width="2.625" style="1" bestFit="1" customWidth="1"/>
    <col min="7945" max="7946" width="13.25" style="1" customWidth="1"/>
    <col min="7947" max="7947" width="2.5" style="1" customWidth="1"/>
    <col min="7948" max="7948" width="11.25" style="1" customWidth="1"/>
    <col min="7949" max="7949" width="18.375" style="1" customWidth="1"/>
    <col min="7950" max="7950" width="11.25" style="1" customWidth="1"/>
    <col min="7951" max="8198" width="8.75" style="1"/>
    <col min="8199" max="8199" width="7.5" style="1" customWidth="1"/>
    <col min="8200" max="8200" width="2.625" style="1" bestFit="1" customWidth="1"/>
    <col min="8201" max="8202" width="13.25" style="1" customWidth="1"/>
    <col min="8203" max="8203" width="2.5" style="1" customWidth="1"/>
    <col min="8204" max="8204" width="11.25" style="1" customWidth="1"/>
    <col min="8205" max="8205" width="18.375" style="1" customWidth="1"/>
    <col min="8206" max="8206" width="11.25" style="1" customWidth="1"/>
    <col min="8207" max="8454" width="8.75" style="1"/>
    <col min="8455" max="8455" width="7.5" style="1" customWidth="1"/>
    <col min="8456" max="8456" width="2.625" style="1" bestFit="1" customWidth="1"/>
    <col min="8457" max="8458" width="13.25" style="1" customWidth="1"/>
    <col min="8459" max="8459" width="2.5" style="1" customWidth="1"/>
    <col min="8460" max="8460" width="11.25" style="1" customWidth="1"/>
    <col min="8461" max="8461" width="18.375" style="1" customWidth="1"/>
    <col min="8462" max="8462" width="11.25" style="1" customWidth="1"/>
    <col min="8463" max="8710" width="8.75" style="1"/>
    <col min="8711" max="8711" width="7.5" style="1" customWidth="1"/>
    <col min="8712" max="8712" width="2.625" style="1" bestFit="1" customWidth="1"/>
    <col min="8713" max="8714" width="13.25" style="1" customWidth="1"/>
    <col min="8715" max="8715" width="2.5" style="1" customWidth="1"/>
    <col min="8716" max="8716" width="11.25" style="1" customWidth="1"/>
    <col min="8717" max="8717" width="18.375" style="1" customWidth="1"/>
    <col min="8718" max="8718" width="11.25" style="1" customWidth="1"/>
    <col min="8719" max="8966" width="8.75" style="1"/>
    <col min="8967" max="8967" width="7.5" style="1" customWidth="1"/>
    <col min="8968" max="8968" width="2.625" style="1" bestFit="1" customWidth="1"/>
    <col min="8969" max="8970" width="13.25" style="1" customWidth="1"/>
    <col min="8971" max="8971" width="2.5" style="1" customWidth="1"/>
    <col min="8972" max="8972" width="11.25" style="1" customWidth="1"/>
    <col min="8973" max="8973" width="18.375" style="1" customWidth="1"/>
    <col min="8974" max="8974" width="11.25" style="1" customWidth="1"/>
    <col min="8975" max="9222" width="8.75" style="1"/>
    <col min="9223" max="9223" width="7.5" style="1" customWidth="1"/>
    <col min="9224" max="9224" width="2.625" style="1" bestFit="1" customWidth="1"/>
    <col min="9225" max="9226" width="13.25" style="1" customWidth="1"/>
    <col min="9227" max="9227" width="2.5" style="1" customWidth="1"/>
    <col min="9228" max="9228" width="11.25" style="1" customWidth="1"/>
    <col min="9229" max="9229" width="18.375" style="1" customWidth="1"/>
    <col min="9230" max="9230" width="11.25" style="1" customWidth="1"/>
    <col min="9231" max="9478" width="8.75" style="1"/>
    <col min="9479" max="9479" width="7.5" style="1" customWidth="1"/>
    <col min="9480" max="9480" width="2.625" style="1" bestFit="1" customWidth="1"/>
    <col min="9481" max="9482" width="13.25" style="1" customWidth="1"/>
    <col min="9483" max="9483" width="2.5" style="1" customWidth="1"/>
    <col min="9484" max="9484" width="11.25" style="1" customWidth="1"/>
    <col min="9485" max="9485" width="18.375" style="1" customWidth="1"/>
    <col min="9486" max="9486" width="11.25" style="1" customWidth="1"/>
    <col min="9487" max="9734" width="8.75" style="1"/>
    <col min="9735" max="9735" width="7.5" style="1" customWidth="1"/>
    <col min="9736" max="9736" width="2.625" style="1" bestFit="1" customWidth="1"/>
    <col min="9737" max="9738" width="13.25" style="1" customWidth="1"/>
    <col min="9739" max="9739" width="2.5" style="1" customWidth="1"/>
    <col min="9740" max="9740" width="11.25" style="1" customWidth="1"/>
    <col min="9741" max="9741" width="18.375" style="1" customWidth="1"/>
    <col min="9742" max="9742" width="11.25" style="1" customWidth="1"/>
    <col min="9743" max="9990" width="8.75" style="1"/>
    <col min="9991" max="9991" width="7.5" style="1" customWidth="1"/>
    <col min="9992" max="9992" width="2.625" style="1" bestFit="1" customWidth="1"/>
    <col min="9993" max="9994" width="13.25" style="1" customWidth="1"/>
    <col min="9995" max="9995" width="2.5" style="1" customWidth="1"/>
    <col min="9996" max="9996" width="11.25" style="1" customWidth="1"/>
    <col min="9997" max="9997" width="18.375" style="1" customWidth="1"/>
    <col min="9998" max="9998" width="11.25" style="1" customWidth="1"/>
    <col min="9999" max="10246" width="8.75" style="1"/>
    <col min="10247" max="10247" width="7.5" style="1" customWidth="1"/>
    <col min="10248" max="10248" width="2.625" style="1" bestFit="1" customWidth="1"/>
    <col min="10249" max="10250" width="13.25" style="1" customWidth="1"/>
    <col min="10251" max="10251" width="2.5" style="1" customWidth="1"/>
    <col min="10252" max="10252" width="11.25" style="1" customWidth="1"/>
    <col min="10253" max="10253" width="18.375" style="1" customWidth="1"/>
    <col min="10254" max="10254" width="11.25" style="1" customWidth="1"/>
    <col min="10255" max="10502" width="8.75" style="1"/>
    <col min="10503" max="10503" width="7.5" style="1" customWidth="1"/>
    <col min="10504" max="10504" width="2.625" style="1" bestFit="1" customWidth="1"/>
    <col min="10505" max="10506" width="13.25" style="1" customWidth="1"/>
    <col min="10507" max="10507" width="2.5" style="1" customWidth="1"/>
    <col min="10508" max="10508" width="11.25" style="1" customWidth="1"/>
    <col min="10509" max="10509" width="18.375" style="1" customWidth="1"/>
    <col min="10510" max="10510" width="11.25" style="1" customWidth="1"/>
    <col min="10511" max="10758" width="8.75" style="1"/>
    <col min="10759" max="10759" width="7.5" style="1" customWidth="1"/>
    <col min="10760" max="10760" width="2.625" style="1" bestFit="1" customWidth="1"/>
    <col min="10761" max="10762" width="13.25" style="1" customWidth="1"/>
    <col min="10763" max="10763" width="2.5" style="1" customWidth="1"/>
    <col min="10764" max="10764" width="11.25" style="1" customWidth="1"/>
    <col min="10765" max="10765" width="18.375" style="1" customWidth="1"/>
    <col min="10766" max="10766" width="11.25" style="1" customWidth="1"/>
    <col min="10767" max="11014" width="8.75" style="1"/>
    <col min="11015" max="11015" width="7.5" style="1" customWidth="1"/>
    <col min="11016" max="11016" width="2.625" style="1" bestFit="1" customWidth="1"/>
    <col min="11017" max="11018" width="13.25" style="1" customWidth="1"/>
    <col min="11019" max="11019" width="2.5" style="1" customWidth="1"/>
    <col min="11020" max="11020" width="11.25" style="1" customWidth="1"/>
    <col min="11021" max="11021" width="18.375" style="1" customWidth="1"/>
    <col min="11022" max="11022" width="11.25" style="1" customWidth="1"/>
    <col min="11023" max="11270" width="8.75" style="1"/>
    <col min="11271" max="11271" width="7.5" style="1" customWidth="1"/>
    <col min="11272" max="11272" width="2.625" style="1" bestFit="1" customWidth="1"/>
    <col min="11273" max="11274" width="13.25" style="1" customWidth="1"/>
    <col min="11275" max="11275" width="2.5" style="1" customWidth="1"/>
    <col min="11276" max="11276" width="11.25" style="1" customWidth="1"/>
    <col min="11277" max="11277" width="18.375" style="1" customWidth="1"/>
    <col min="11278" max="11278" width="11.25" style="1" customWidth="1"/>
    <col min="11279" max="11526" width="8.75" style="1"/>
    <col min="11527" max="11527" width="7.5" style="1" customWidth="1"/>
    <col min="11528" max="11528" width="2.625" style="1" bestFit="1" customWidth="1"/>
    <col min="11529" max="11530" width="13.25" style="1" customWidth="1"/>
    <col min="11531" max="11531" width="2.5" style="1" customWidth="1"/>
    <col min="11532" max="11532" width="11.25" style="1" customWidth="1"/>
    <col min="11533" max="11533" width="18.375" style="1" customWidth="1"/>
    <col min="11534" max="11534" width="11.25" style="1" customWidth="1"/>
    <col min="11535" max="11782" width="8.75" style="1"/>
    <col min="11783" max="11783" width="7.5" style="1" customWidth="1"/>
    <col min="11784" max="11784" width="2.625" style="1" bestFit="1" customWidth="1"/>
    <col min="11785" max="11786" width="13.25" style="1" customWidth="1"/>
    <col min="11787" max="11787" width="2.5" style="1" customWidth="1"/>
    <col min="11788" max="11788" width="11.25" style="1" customWidth="1"/>
    <col min="11789" max="11789" width="18.375" style="1" customWidth="1"/>
    <col min="11790" max="11790" width="11.25" style="1" customWidth="1"/>
    <col min="11791" max="12038" width="8.75" style="1"/>
    <col min="12039" max="12039" width="7.5" style="1" customWidth="1"/>
    <col min="12040" max="12040" width="2.625" style="1" bestFit="1" customWidth="1"/>
    <col min="12041" max="12042" width="13.25" style="1" customWidth="1"/>
    <col min="12043" max="12043" width="2.5" style="1" customWidth="1"/>
    <col min="12044" max="12044" width="11.25" style="1" customWidth="1"/>
    <col min="12045" max="12045" width="18.375" style="1" customWidth="1"/>
    <col min="12046" max="12046" width="11.25" style="1" customWidth="1"/>
    <col min="12047" max="12294" width="8.75" style="1"/>
    <col min="12295" max="12295" width="7.5" style="1" customWidth="1"/>
    <col min="12296" max="12296" width="2.625" style="1" bestFit="1" customWidth="1"/>
    <col min="12297" max="12298" width="13.25" style="1" customWidth="1"/>
    <col min="12299" max="12299" width="2.5" style="1" customWidth="1"/>
    <col min="12300" max="12300" width="11.25" style="1" customWidth="1"/>
    <col min="12301" max="12301" width="18.375" style="1" customWidth="1"/>
    <col min="12302" max="12302" width="11.25" style="1" customWidth="1"/>
    <col min="12303" max="12550" width="8.75" style="1"/>
    <col min="12551" max="12551" width="7.5" style="1" customWidth="1"/>
    <col min="12552" max="12552" width="2.625" style="1" bestFit="1" customWidth="1"/>
    <col min="12553" max="12554" width="13.25" style="1" customWidth="1"/>
    <col min="12555" max="12555" width="2.5" style="1" customWidth="1"/>
    <col min="12556" max="12556" width="11.25" style="1" customWidth="1"/>
    <col min="12557" max="12557" width="18.375" style="1" customWidth="1"/>
    <col min="12558" max="12558" width="11.25" style="1" customWidth="1"/>
    <col min="12559" max="12806" width="8.75" style="1"/>
    <col min="12807" max="12807" width="7.5" style="1" customWidth="1"/>
    <col min="12808" max="12808" width="2.625" style="1" bestFit="1" customWidth="1"/>
    <col min="12809" max="12810" width="13.25" style="1" customWidth="1"/>
    <col min="12811" max="12811" width="2.5" style="1" customWidth="1"/>
    <col min="12812" max="12812" width="11.25" style="1" customWidth="1"/>
    <col min="12813" max="12813" width="18.375" style="1" customWidth="1"/>
    <col min="12814" max="12814" width="11.25" style="1" customWidth="1"/>
    <col min="12815" max="13062" width="8.75" style="1"/>
    <col min="13063" max="13063" width="7.5" style="1" customWidth="1"/>
    <col min="13064" max="13064" width="2.625" style="1" bestFit="1" customWidth="1"/>
    <col min="13065" max="13066" width="13.25" style="1" customWidth="1"/>
    <col min="13067" max="13067" width="2.5" style="1" customWidth="1"/>
    <col min="13068" max="13068" width="11.25" style="1" customWidth="1"/>
    <col min="13069" max="13069" width="18.375" style="1" customWidth="1"/>
    <col min="13070" max="13070" width="11.25" style="1" customWidth="1"/>
    <col min="13071" max="13318" width="8.75" style="1"/>
    <col min="13319" max="13319" width="7.5" style="1" customWidth="1"/>
    <col min="13320" max="13320" width="2.625" style="1" bestFit="1" customWidth="1"/>
    <col min="13321" max="13322" width="13.25" style="1" customWidth="1"/>
    <col min="13323" max="13323" width="2.5" style="1" customWidth="1"/>
    <col min="13324" max="13324" width="11.25" style="1" customWidth="1"/>
    <col min="13325" max="13325" width="18.375" style="1" customWidth="1"/>
    <col min="13326" max="13326" width="11.25" style="1" customWidth="1"/>
    <col min="13327" max="13574" width="8.75" style="1"/>
    <col min="13575" max="13575" width="7.5" style="1" customWidth="1"/>
    <col min="13576" max="13576" width="2.625" style="1" bestFit="1" customWidth="1"/>
    <col min="13577" max="13578" width="13.25" style="1" customWidth="1"/>
    <col min="13579" max="13579" width="2.5" style="1" customWidth="1"/>
    <col min="13580" max="13580" width="11.25" style="1" customWidth="1"/>
    <col min="13581" max="13581" width="18.375" style="1" customWidth="1"/>
    <col min="13582" max="13582" width="11.25" style="1" customWidth="1"/>
    <col min="13583" max="13830" width="8.75" style="1"/>
    <col min="13831" max="13831" width="7.5" style="1" customWidth="1"/>
    <col min="13832" max="13832" width="2.625" style="1" bestFit="1" customWidth="1"/>
    <col min="13833" max="13834" width="13.25" style="1" customWidth="1"/>
    <col min="13835" max="13835" width="2.5" style="1" customWidth="1"/>
    <col min="13836" max="13836" width="11.25" style="1" customWidth="1"/>
    <col min="13837" max="13837" width="18.375" style="1" customWidth="1"/>
    <col min="13838" max="13838" width="11.25" style="1" customWidth="1"/>
    <col min="13839" max="14086" width="8.75" style="1"/>
    <col min="14087" max="14087" width="7.5" style="1" customWidth="1"/>
    <col min="14088" max="14088" width="2.625" style="1" bestFit="1" customWidth="1"/>
    <col min="14089" max="14090" width="13.25" style="1" customWidth="1"/>
    <col min="14091" max="14091" width="2.5" style="1" customWidth="1"/>
    <col min="14092" max="14092" width="11.25" style="1" customWidth="1"/>
    <col min="14093" max="14093" width="18.375" style="1" customWidth="1"/>
    <col min="14094" max="14094" width="11.25" style="1" customWidth="1"/>
    <col min="14095" max="14342" width="8.75" style="1"/>
    <col min="14343" max="14343" width="7.5" style="1" customWidth="1"/>
    <col min="14344" max="14344" width="2.625" style="1" bestFit="1" customWidth="1"/>
    <col min="14345" max="14346" width="13.25" style="1" customWidth="1"/>
    <col min="14347" max="14347" width="2.5" style="1" customWidth="1"/>
    <col min="14348" max="14348" width="11.25" style="1" customWidth="1"/>
    <col min="14349" max="14349" width="18.375" style="1" customWidth="1"/>
    <col min="14350" max="14350" width="11.25" style="1" customWidth="1"/>
    <col min="14351" max="14598" width="8.75" style="1"/>
    <col min="14599" max="14599" width="7.5" style="1" customWidth="1"/>
    <col min="14600" max="14600" width="2.625" style="1" bestFit="1" customWidth="1"/>
    <col min="14601" max="14602" width="13.25" style="1" customWidth="1"/>
    <col min="14603" max="14603" width="2.5" style="1" customWidth="1"/>
    <col min="14604" max="14604" width="11.25" style="1" customWidth="1"/>
    <col min="14605" max="14605" width="18.375" style="1" customWidth="1"/>
    <col min="14606" max="14606" width="11.25" style="1" customWidth="1"/>
    <col min="14607" max="14854" width="8.75" style="1"/>
    <col min="14855" max="14855" width="7.5" style="1" customWidth="1"/>
    <col min="14856" max="14856" width="2.625" style="1" bestFit="1" customWidth="1"/>
    <col min="14857" max="14858" width="13.25" style="1" customWidth="1"/>
    <col min="14859" max="14859" width="2.5" style="1" customWidth="1"/>
    <col min="14860" max="14860" width="11.25" style="1" customWidth="1"/>
    <col min="14861" max="14861" width="18.375" style="1" customWidth="1"/>
    <col min="14862" max="14862" width="11.25" style="1" customWidth="1"/>
    <col min="14863" max="15110" width="8.75" style="1"/>
    <col min="15111" max="15111" width="7.5" style="1" customWidth="1"/>
    <col min="15112" max="15112" width="2.625" style="1" bestFit="1" customWidth="1"/>
    <col min="15113" max="15114" width="13.25" style="1" customWidth="1"/>
    <col min="15115" max="15115" width="2.5" style="1" customWidth="1"/>
    <col min="15116" max="15116" width="11.25" style="1" customWidth="1"/>
    <col min="15117" max="15117" width="18.375" style="1" customWidth="1"/>
    <col min="15118" max="15118" width="11.25" style="1" customWidth="1"/>
    <col min="15119" max="15366" width="8.75" style="1"/>
    <col min="15367" max="15367" width="7.5" style="1" customWidth="1"/>
    <col min="15368" max="15368" width="2.625" style="1" bestFit="1" customWidth="1"/>
    <col min="15369" max="15370" width="13.25" style="1" customWidth="1"/>
    <col min="15371" max="15371" width="2.5" style="1" customWidth="1"/>
    <col min="15372" max="15372" width="11.25" style="1" customWidth="1"/>
    <col min="15373" max="15373" width="18.375" style="1" customWidth="1"/>
    <col min="15374" max="15374" width="11.25" style="1" customWidth="1"/>
    <col min="15375" max="15622" width="8.75" style="1"/>
    <col min="15623" max="15623" width="7.5" style="1" customWidth="1"/>
    <col min="15624" max="15624" width="2.625" style="1" bestFit="1" customWidth="1"/>
    <col min="15625" max="15626" width="13.25" style="1" customWidth="1"/>
    <col min="15627" max="15627" width="2.5" style="1" customWidth="1"/>
    <col min="15628" max="15628" width="11.25" style="1" customWidth="1"/>
    <col min="15629" max="15629" width="18.375" style="1" customWidth="1"/>
    <col min="15630" max="15630" width="11.25" style="1" customWidth="1"/>
    <col min="15631" max="15878" width="8.75" style="1"/>
    <col min="15879" max="15879" width="7.5" style="1" customWidth="1"/>
    <col min="15880" max="15880" width="2.625" style="1" bestFit="1" customWidth="1"/>
    <col min="15881" max="15882" width="13.25" style="1" customWidth="1"/>
    <col min="15883" max="15883" width="2.5" style="1" customWidth="1"/>
    <col min="15884" max="15884" width="11.25" style="1" customWidth="1"/>
    <col min="15885" max="15885" width="18.375" style="1" customWidth="1"/>
    <col min="15886" max="15886" width="11.25" style="1" customWidth="1"/>
    <col min="15887" max="16134" width="8.75" style="1"/>
    <col min="16135" max="16135" width="7.5" style="1" customWidth="1"/>
    <col min="16136" max="16136" width="2.625" style="1" bestFit="1" customWidth="1"/>
    <col min="16137" max="16138" width="13.25" style="1" customWidth="1"/>
    <col min="16139" max="16139" width="2.5" style="1" customWidth="1"/>
    <col min="16140" max="16140" width="11.25" style="1" customWidth="1"/>
    <col min="16141" max="16141" width="18.375" style="1" customWidth="1"/>
    <col min="16142" max="16142" width="11.25" style="1" customWidth="1"/>
    <col min="16143" max="16384" width="8.75" style="1"/>
  </cols>
  <sheetData>
    <row r="1" spans="1:14" x14ac:dyDescent="0.25">
      <c r="A1" s="1" t="s">
        <v>154</v>
      </c>
      <c r="N1" s="2" t="s">
        <v>140</v>
      </c>
    </row>
    <row r="2" spans="1:14" x14ac:dyDescent="0.25">
      <c r="D2" s="49"/>
      <c r="E2" s="3"/>
      <c r="F2" s="3"/>
      <c r="G2" s="3"/>
      <c r="H2" s="3"/>
      <c r="I2" s="3"/>
      <c r="J2" s="3"/>
      <c r="K2" s="3"/>
      <c r="L2" s="3"/>
      <c r="M2" s="3"/>
      <c r="N2" s="3"/>
    </row>
    <row r="3" spans="1:14" x14ac:dyDescent="0.25">
      <c r="E3" s="50"/>
      <c r="F3" s="50"/>
      <c r="G3" s="50"/>
      <c r="H3" s="50"/>
      <c r="I3" s="50"/>
      <c r="J3" s="50"/>
      <c r="K3" s="50"/>
      <c r="L3" s="50"/>
      <c r="M3" s="50"/>
      <c r="N3" s="51"/>
    </row>
    <row r="4" spans="1:14" x14ac:dyDescent="0.25">
      <c r="E4" s="4" t="s">
        <v>139</v>
      </c>
      <c r="F4" s="4"/>
      <c r="G4" s="4"/>
      <c r="H4" s="4"/>
      <c r="I4" s="4"/>
      <c r="J4" s="4"/>
      <c r="K4" s="4"/>
      <c r="L4" s="4"/>
      <c r="M4" s="4"/>
      <c r="N4" s="52"/>
    </row>
    <row r="5" spans="1:14" x14ac:dyDescent="0.25">
      <c r="D5" s="49"/>
      <c r="E5" s="3"/>
      <c r="F5" s="3"/>
      <c r="G5" s="3"/>
      <c r="H5" s="3"/>
      <c r="I5" s="3"/>
      <c r="J5" s="3"/>
      <c r="K5" s="3"/>
      <c r="L5" s="3"/>
      <c r="M5" s="3"/>
      <c r="N5" s="3"/>
    </row>
    <row r="6" spans="1:14" x14ac:dyDescent="0.25">
      <c r="A6" s="218" t="s">
        <v>133</v>
      </c>
      <c r="B6" s="218"/>
      <c r="C6" s="218"/>
      <c r="D6" s="218"/>
      <c r="E6" s="218"/>
      <c r="F6" s="218"/>
      <c r="G6" s="218"/>
      <c r="H6" s="218"/>
      <c r="I6" s="218"/>
      <c r="J6" s="218"/>
      <c r="K6" s="218"/>
      <c r="L6" s="218"/>
      <c r="M6" s="218"/>
      <c r="N6" s="218"/>
    </row>
    <row r="7" spans="1:14" x14ac:dyDescent="0.25">
      <c r="A7" s="155" t="s">
        <v>134</v>
      </c>
      <c r="B7" s="6"/>
      <c r="C7" s="6"/>
      <c r="D7" s="6"/>
      <c r="E7" s="6"/>
      <c r="F7" s="6"/>
      <c r="G7" s="6"/>
      <c r="H7" s="6"/>
      <c r="I7" s="6"/>
      <c r="J7" s="6"/>
      <c r="K7" s="6"/>
      <c r="L7" s="6"/>
      <c r="M7" s="6"/>
      <c r="N7" s="6"/>
    </row>
    <row r="8" spans="1:14" x14ac:dyDescent="0.25">
      <c r="A8" s="1" t="s">
        <v>73</v>
      </c>
      <c r="B8" s="6"/>
      <c r="C8" s="6"/>
      <c r="D8" s="6"/>
      <c r="E8" s="6"/>
      <c r="F8" s="6"/>
      <c r="G8" s="6"/>
      <c r="H8" s="6"/>
      <c r="I8" s="6"/>
      <c r="J8" s="6"/>
      <c r="K8" s="6"/>
      <c r="L8" s="6"/>
      <c r="M8" s="6"/>
      <c r="N8" s="6"/>
    </row>
    <row r="9" spans="1:14" x14ac:dyDescent="0.15">
      <c r="N9" s="53" t="s">
        <v>0</v>
      </c>
    </row>
    <row r="10" spans="1:14" ht="12" customHeight="1" x14ac:dyDescent="0.25">
      <c r="A10" s="219" t="s">
        <v>22</v>
      </c>
      <c r="B10" s="220"/>
      <c r="C10" s="221"/>
      <c r="D10" s="54" t="s">
        <v>24</v>
      </c>
      <c r="E10" s="55" t="s">
        <v>103</v>
      </c>
      <c r="F10" s="220" t="s">
        <v>104</v>
      </c>
      <c r="G10" s="220"/>
      <c r="H10" s="220"/>
      <c r="I10" s="220"/>
      <c r="J10" s="220"/>
      <c r="K10" s="220"/>
      <c r="L10" s="220"/>
      <c r="M10" s="220"/>
      <c r="N10" s="221"/>
    </row>
    <row r="11" spans="1:14" ht="12" customHeight="1" x14ac:dyDescent="0.25">
      <c r="A11" s="56" t="s">
        <v>1</v>
      </c>
      <c r="B11" s="57" t="s">
        <v>2</v>
      </c>
      <c r="C11" s="58" t="s">
        <v>3</v>
      </c>
      <c r="D11" s="59"/>
      <c r="E11" s="60"/>
      <c r="F11" s="61"/>
      <c r="G11" s="61"/>
      <c r="H11" s="61"/>
      <c r="I11" s="61"/>
      <c r="J11" s="61"/>
      <c r="K11" s="61"/>
      <c r="L11" s="61"/>
      <c r="M11" s="61"/>
      <c r="N11" s="62"/>
    </row>
    <row r="12" spans="1:14" x14ac:dyDescent="0.25">
      <c r="A12" s="63"/>
      <c r="B12" s="64"/>
      <c r="C12" s="65"/>
      <c r="D12" s="66"/>
      <c r="E12" s="67">
        <f>G12*J12</f>
        <v>0</v>
      </c>
      <c r="F12" s="68" t="s">
        <v>26</v>
      </c>
      <c r="G12" s="69"/>
      <c r="H12" s="68" t="s">
        <v>29</v>
      </c>
      <c r="I12" s="68" t="s">
        <v>28</v>
      </c>
      <c r="J12" s="69"/>
      <c r="K12" s="70" t="s">
        <v>30</v>
      </c>
      <c r="L12" s="70"/>
      <c r="M12" s="69"/>
      <c r="N12" s="71"/>
    </row>
    <row r="13" spans="1:14" x14ac:dyDescent="0.25">
      <c r="A13" s="63"/>
      <c r="B13" s="64"/>
      <c r="C13" s="65"/>
      <c r="D13" s="66"/>
      <c r="E13" s="67">
        <f>G13*J13</f>
        <v>0</v>
      </c>
      <c r="F13" s="72" t="s">
        <v>26</v>
      </c>
      <c r="G13" s="73"/>
      <c r="H13" s="72" t="s">
        <v>29</v>
      </c>
      <c r="I13" s="72" t="s">
        <v>28</v>
      </c>
      <c r="J13" s="73"/>
      <c r="K13" s="74" t="s">
        <v>30</v>
      </c>
      <c r="L13" s="74"/>
      <c r="M13" s="73"/>
      <c r="N13" s="75"/>
    </row>
    <row r="14" spans="1:14" x14ac:dyDescent="0.25">
      <c r="A14" s="63"/>
      <c r="B14" s="64"/>
      <c r="C14" s="65"/>
      <c r="D14" s="66"/>
      <c r="E14" s="67">
        <f>G14*J14</f>
        <v>0</v>
      </c>
      <c r="F14" s="72" t="s">
        <v>26</v>
      </c>
      <c r="G14" s="73"/>
      <c r="H14" s="72" t="s">
        <v>29</v>
      </c>
      <c r="I14" s="72" t="s">
        <v>28</v>
      </c>
      <c r="J14" s="73"/>
      <c r="K14" s="74" t="s">
        <v>30</v>
      </c>
      <c r="L14" s="74"/>
      <c r="M14" s="73"/>
      <c r="N14" s="75"/>
    </row>
    <row r="15" spans="1:14" x14ac:dyDescent="0.25">
      <c r="A15" s="63"/>
      <c r="B15" s="76" t="s">
        <v>37</v>
      </c>
      <c r="C15" s="77" t="s">
        <v>41</v>
      </c>
      <c r="D15" s="78"/>
      <c r="E15" s="79">
        <f>SUBTOTAL(9,E12:E14)</f>
        <v>0</v>
      </c>
      <c r="F15" s="80"/>
      <c r="G15" s="81"/>
      <c r="H15" s="80"/>
      <c r="I15" s="80"/>
      <c r="J15" s="81"/>
      <c r="K15" s="82"/>
      <c r="L15" s="82"/>
      <c r="M15" s="81"/>
      <c r="N15" s="83"/>
    </row>
    <row r="16" spans="1:14" x14ac:dyDescent="0.25">
      <c r="A16" s="84"/>
      <c r="B16" s="85" t="s">
        <v>32</v>
      </c>
      <c r="C16" s="86" t="s">
        <v>31</v>
      </c>
      <c r="D16" s="87"/>
      <c r="E16" s="88">
        <f>SUBTOTAL(9,E12:E15)</f>
        <v>0</v>
      </c>
      <c r="F16" s="89"/>
      <c r="G16" s="90"/>
      <c r="H16" s="89"/>
      <c r="I16" s="89"/>
      <c r="J16" s="90"/>
      <c r="K16" s="91"/>
      <c r="L16" s="91"/>
      <c r="M16" s="90"/>
      <c r="N16" s="92"/>
    </row>
    <row r="17" spans="1:14" ht="12" customHeight="1" x14ac:dyDescent="0.25">
      <c r="A17" s="16" t="s">
        <v>4</v>
      </c>
      <c r="B17" s="57" t="s">
        <v>5</v>
      </c>
      <c r="C17" s="58" t="s">
        <v>7</v>
      </c>
      <c r="D17" s="59"/>
      <c r="E17" s="60"/>
      <c r="F17" s="93"/>
      <c r="G17" s="93"/>
      <c r="H17" s="93"/>
      <c r="I17" s="93"/>
      <c r="J17" s="93"/>
      <c r="K17" s="93"/>
      <c r="L17" s="93"/>
      <c r="M17" s="93"/>
      <c r="N17" s="94"/>
    </row>
    <row r="18" spans="1:14" x14ac:dyDescent="0.25">
      <c r="A18" s="16"/>
      <c r="B18" s="64"/>
      <c r="C18" s="65"/>
      <c r="D18" s="66"/>
      <c r="E18" s="67">
        <f>G18*J18*M18</f>
        <v>0</v>
      </c>
      <c r="F18" s="68" t="s">
        <v>26</v>
      </c>
      <c r="G18" s="69"/>
      <c r="H18" s="68" t="s">
        <v>29</v>
      </c>
      <c r="I18" s="68" t="s">
        <v>28</v>
      </c>
      <c r="J18" s="69"/>
      <c r="K18" s="70" t="s">
        <v>35</v>
      </c>
      <c r="L18" s="68" t="s">
        <v>28</v>
      </c>
      <c r="M18" s="69"/>
      <c r="N18" s="71" t="s">
        <v>36</v>
      </c>
    </row>
    <row r="19" spans="1:14" x14ac:dyDescent="0.25">
      <c r="A19" s="16"/>
      <c r="B19" s="64"/>
      <c r="C19" s="65"/>
      <c r="D19" s="66"/>
      <c r="E19" s="67">
        <f>G19*J19*M19</f>
        <v>0</v>
      </c>
      <c r="F19" s="72" t="s">
        <v>26</v>
      </c>
      <c r="G19" s="73"/>
      <c r="H19" s="72" t="s">
        <v>29</v>
      </c>
      <c r="I19" s="72" t="s">
        <v>28</v>
      </c>
      <c r="J19" s="73"/>
      <c r="K19" s="74" t="s">
        <v>35</v>
      </c>
      <c r="L19" s="72" t="s">
        <v>28</v>
      </c>
      <c r="M19" s="73"/>
      <c r="N19" s="75" t="s">
        <v>36</v>
      </c>
    </row>
    <row r="20" spans="1:14" x14ac:dyDescent="0.25">
      <c r="A20" s="16"/>
      <c r="B20" s="64"/>
      <c r="C20" s="65"/>
      <c r="D20" s="66"/>
      <c r="E20" s="67">
        <f>G20*J20*M20</f>
        <v>0</v>
      </c>
      <c r="F20" s="72" t="s">
        <v>26</v>
      </c>
      <c r="G20" s="73"/>
      <c r="H20" s="72" t="s">
        <v>29</v>
      </c>
      <c r="I20" s="72" t="s">
        <v>28</v>
      </c>
      <c r="J20" s="73"/>
      <c r="K20" s="74" t="s">
        <v>35</v>
      </c>
      <c r="L20" s="72" t="s">
        <v>28</v>
      </c>
      <c r="M20" s="73"/>
      <c r="N20" s="75" t="s">
        <v>36</v>
      </c>
    </row>
    <row r="21" spans="1:14" x14ac:dyDescent="0.25">
      <c r="A21" s="16"/>
      <c r="B21" s="76" t="s">
        <v>37</v>
      </c>
      <c r="C21" s="77" t="s">
        <v>38</v>
      </c>
      <c r="D21" s="78"/>
      <c r="E21" s="79">
        <f>SUBTOTAL(9,E18:E20)</f>
        <v>0</v>
      </c>
      <c r="F21" s="80"/>
      <c r="G21" s="81"/>
      <c r="H21" s="80"/>
      <c r="I21" s="80"/>
      <c r="J21" s="81"/>
      <c r="K21" s="82"/>
      <c r="L21" s="82"/>
      <c r="M21" s="81"/>
      <c r="N21" s="83"/>
    </row>
    <row r="22" spans="1:14" x14ac:dyDescent="0.25">
      <c r="A22" s="22"/>
      <c r="B22" s="57" t="s">
        <v>6</v>
      </c>
      <c r="C22" s="58" t="s">
        <v>9</v>
      </c>
      <c r="D22" s="59"/>
      <c r="E22" s="60"/>
      <c r="F22" s="95"/>
      <c r="G22" s="95"/>
      <c r="H22" s="95"/>
      <c r="I22" s="95"/>
      <c r="J22" s="95"/>
      <c r="K22" s="95"/>
      <c r="L22" s="95"/>
      <c r="M22" s="95"/>
      <c r="N22" s="96"/>
    </row>
    <row r="23" spans="1:14" x14ac:dyDescent="0.25">
      <c r="A23" s="22"/>
      <c r="B23" s="64"/>
      <c r="C23" s="65"/>
      <c r="D23" s="66"/>
      <c r="E23" s="67">
        <f>G23*J23</f>
        <v>0</v>
      </c>
      <c r="F23" s="72" t="s">
        <v>26</v>
      </c>
      <c r="G23" s="73"/>
      <c r="H23" s="72" t="s">
        <v>29</v>
      </c>
      <c r="I23" s="72" t="s">
        <v>28</v>
      </c>
      <c r="J23" s="73"/>
      <c r="K23" s="74" t="s">
        <v>36</v>
      </c>
      <c r="L23" s="72"/>
      <c r="M23" s="73"/>
      <c r="N23" s="75"/>
    </row>
    <row r="24" spans="1:14" x14ac:dyDescent="0.25">
      <c r="A24" s="22"/>
      <c r="B24" s="64"/>
      <c r="C24" s="65"/>
      <c r="D24" s="66"/>
      <c r="E24" s="67">
        <f>G24*J24</f>
        <v>0</v>
      </c>
      <c r="F24" s="72" t="s">
        <v>26</v>
      </c>
      <c r="G24" s="73"/>
      <c r="H24" s="72" t="s">
        <v>29</v>
      </c>
      <c r="I24" s="72" t="s">
        <v>28</v>
      </c>
      <c r="J24" s="73"/>
      <c r="K24" s="74" t="s">
        <v>36</v>
      </c>
      <c r="L24" s="72"/>
      <c r="M24" s="73"/>
      <c r="N24" s="75"/>
    </row>
    <row r="25" spans="1:14" x14ac:dyDescent="0.25">
      <c r="A25" s="22"/>
      <c r="B25" s="64"/>
      <c r="C25" s="65"/>
      <c r="D25" s="66"/>
      <c r="E25" s="67">
        <f>G25*J25</f>
        <v>0</v>
      </c>
      <c r="F25" s="72" t="s">
        <v>26</v>
      </c>
      <c r="G25" s="73"/>
      <c r="H25" s="72" t="s">
        <v>29</v>
      </c>
      <c r="I25" s="72" t="s">
        <v>28</v>
      </c>
      <c r="J25" s="73"/>
      <c r="K25" s="74" t="s">
        <v>36</v>
      </c>
      <c r="L25" s="72"/>
      <c r="M25" s="73"/>
      <c r="N25" s="75"/>
    </row>
    <row r="26" spans="1:14" x14ac:dyDescent="0.25">
      <c r="A26" s="22"/>
      <c r="B26" s="76" t="s">
        <v>42</v>
      </c>
      <c r="C26" s="77" t="s">
        <v>43</v>
      </c>
      <c r="D26" s="78"/>
      <c r="E26" s="79">
        <f>SUBTOTAL(9,E23:E25)</f>
        <v>0</v>
      </c>
      <c r="F26" s="80"/>
      <c r="G26" s="81"/>
      <c r="H26" s="80"/>
      <c r="I26" s="80"/>
      <c r="J26" s="81"/>
      <c r="K26" s="82"/>
      <c r="L26" s="82"/>
      <c r="M26" s="81"/>
      <c r="N26" s="83"/>
    </row>
    <row r="27" spans="1:14" x14ac:dyDescent="0.25">
      <c r="A27" s="22"/>
      <c r="B27" s="57" t="s">
        <v>8</v>
      </c>
      <c r="C27" s="58" t="s">
        <v>17</v>
      </c>
      <c r="D27" s="59"/>
      <c r="E27" s="60"/>
      <c r="F27" s="95"/>
      <c r="G27" s="95"/>
      <c r="H27" s="95"/>
      <c r="I27" s="95"/>
      <c r="J27" s="95"/>
      <c r="K27" s="95"/>
      <c r="L27" s="95"/>
      <c r="M27" s="95"/>
      <c r="N27" s="96"/>
    </row>
    <row r="28" spans="1:14" x14ac:dyDescent="0.25">
      <c r="A28" s="22"/>
      <c r="B28" s="64"/>
      <c r="C28" s="65"/>
      <c r="D28" s="66"/>
      <c r="E28" s="67">
        <f>G28*J28</f>
        <v>0</v>
      </c>
      <c r="F28" s="72" t="s">
        <v>26</v>
      </c>
      <c r="G28" s="73"/>
      <c r="H28" s="72" t="s">
        <v>29</v>
      </c>
      <c r="I28" s="72" t="s">
        <v>28</v>
      </c>
      <c r="J28" s="73"/>
      <c r="K28" s="74" t="s">
        <v>36</v>
      </c>
      <c r="L28" s="72"/>
      <c r="M28" s="73"/>
      <c r="N28" s="75"/>
    </row>
    <row r="29" spans="1:14" x14ac:dyDescent="0.25">
      <c r="A29" s="22"/>
      <c r="B29" s="64"/>
      <c r="C29" s="65"/>
      <c r="D29" s="66"/>
      <c r="E29" s="67">
        <f>G29*J29</f>
        <v>0</v>
      </c>
      <c r="F29" s="72" t="s">
        <v>26</v>
      </c>
      <c r="G29" s="73"/>
      <c r="H29" s="72" t="s">
        <v>29</v>
      </c>
      <c r="I29" s="72" t="s">
        <v>28</v>
      </c>
      <c r="J29" s="73"/>
      <c r="K29" s="74" t="s">
        <v>36</v>
      </c>
      <c r="L29" s="72"/>
      <c r="M29" s="73"/>
      <c r="N29" s="75"/>
    </row>
    <row r="30" spans="1:14" x14ac:dyDescent="0.25">
      <c r="A30" s="22"/>
      <c r="B30" s="64"/>
      <c r="C30" s="65"/>
      <c r="D30" s="66"/>
      <c r="E30" s="67">
        <f>G30*J30</f>
        <v>0</v>
      </c>
      <c r="F30" s="72" t="s">
        <v>26</v>
      </c>
      <c r="G30" s="73"/>
      <c r="H30" s="72" t="s">
        <v>29</v>
      </c>
      <c r="I30" s="72" t="s">
        <v>28</v>
      </c>
      <c r="J30" s="73"/>
      <c r="K30" s="74" t="s">
        <v>36</v>
      </c>
      <c r="L30" s="72"/>
      <c r="M30" s="73"/>
      <c r="N30" s="75"/>
    </row>
    <row r="31" spans="1:14" x14ac:dyDescent="0.25">
      <c r="A31" s="22"/>
      <c r="B31" s="76" t="s">
        <v>44</v>
      </c>
      <c r="C31" s="77" t="s">
        <v>45</v>
      </c>
      <c r="D31" s="78"/>
      <c r="E31" s="79">
        <f>SUBTOTAL(9,E28:E30)</f>
        <v>0</v>
      </c>
      <c r="F31" s="80"/>
      <c r="G31" s="81"/>
      <c r="H31" s="80"/>
      <c r="I31" s="80"/>
      <c r="J31" s="81"/>
      <c r="K31" s="82"/>
      <c r="L31" s="82"/>
      <c r="M31" s="81"/>
      <c r="N31" s="83"/>
    </row>
    <row r="32" spans="1:14" x14ac:dyDescent="0.25">
      <c r="A32" s="22"/>
      <c r="B32" s="57" t="s">
        <v>10</v>
      </c>
      <c r="C32" s="58" t="s">
        <v>18</v>
      </c>
      <c r="D32" s="59"/>
      <c r="E32" s="60"/>
      <c r="F32" s="95"/>
      <c r="G32" s="95"/>
      <c r="H32" s="95"/>
      <c r="I32" s="95"/>
      <c r="J32" s="95"/>
      <c r="K32" s="95"/>
      <c r="L32" s="95"/>
      <c r="M32" s="95"/>
      <c r="N32" s="96"/>
    </row>
    <row r="33" spans="1:14" x14ac:dyDescent="0.25">
      <c r="A33" s="22"/>
      <c r="B33" s="64"/>
      <c r="C33" s="65"/>
      <c r="D33" s="66"/>
      <c r="E33" s="67">
        <f>G33*J33</f>
        <v>0</v>
      </c>
      <c r="F33" s="72" t="s">
        <v>26</v>
      </c>
      <c r="G33" s="73"/>
      <c r="H33" s="72" t="s">
        <v>29</v>
      </c>
      <c r="I33" s="72" t="s">
        <v>28</v>
      </c>
      <c r="J33" s="73"/>
      <c r="K33" s="74" t="s">
        <v>39</v>
      </c>
      <c r="L33" s="72"/>
      <c r="M33" s="73"/>
      <c r="N33" s="75"/>
    </row>
    <row r="34" spans="1:14" x14ac:dyDescent="0.25">
      <c r="A34" s="22"/>
      <c r="B34" s="64"/>
      <c r="C34" s="65"/>
      <c r="D34" s="66"/>
      <c r="E34" s="67">
        <f>G34*J34</f>
        <v>0</v>
      </c>
      <c r="F34" s="72" t="s">
        <v>26</v>
      </c>
      <c r="G34" s="73"/>
      <c r="H34" s="72" t="s">
        <v>29</v>
      </c>
      <c r="I34" s="72" t="s">
        <v>28</v>
      </c>
      <c r="J34" s="73"/>
      <c r="K34" s="74" t="s">
        <v>39</v>
      </c>
      <c r="L34" s="72"/>
      <c r="M34" s="73"/>
      <c r="N34" s="75"/>
    </row>
    <row r="35" spans="1:14" x14ac:dyDescent="0.25">
      <c r="A35" s="22"/>
      <c r="B35" s="64"/>
      <c r="C35" s="65"/>
      <c r="D35" s="66"/>
      <c r="E35" s="67">
        <f>G35*J35</f>
        <v>0</v>
      </c>
      <c r="F35" s="72" t="s">
        <v>26</v>
      </c>
      <c r="G35" s="73"/>
      <c r="H35" s="72" t="s">
        <v>29</v>
      </c>
      <c r="I35" s="72" t="s">
        <v>28</v>
      </c>
      <c r="J35" s="73"/>
      <c r="K35" s="74" t="s">
        <v>39</v>
      </c>
      <c r="L35" s="72"/>
      <c r="M35" s="73"/>
      <c r="N35" s="75"/>
    </row>
    <row r="36" spans="1:14" x14ac:dyDescent="0.25">
      <c r="A36" s="22"/>
      <c r="B36" s="76" t="s">
        <v>46</v>
      </c>
      <c r="C36" s="77" t="s">
        <v>47</v>
      </c>
      <c r="D36" s="78"/>
      <c r="E36" s="79">
        <f>SUBTOTAL(9,E33:E35)</f>
        <v>0</v>
      </c>
      <c r="F36" s="80"/>
      <c r="G36" s="81"/>
      <c r="H36" s="80"/>
      <c r="I36" s="80"/>
      <c r="J36" s="81"/>
      <c r="K36" s="82"/>
      <c r="L36" s="82"/>
      <c r="M36" s="81"/>
      <c r="N36" s="83"/>
    </row>
    <row r="37" spans="1:14" x14ac:dyDescent="0.25">
      <c r="A37" s="22"/>
      <c r="B37" s="57" t="s">
        <v>11</v>
      </c>
      <c r="C37" s="58" t="s">
        <v>15</v>
      </c>
      <c r="D37" s="59"/>
      <c r="E37" s="60"/>
      <c r="F37" s="95"/>
      <c r="G37" s="95"/>
      <c r="H37" s="95"/>
      <c r="I37" s="95"/>
      <c r="J37" s="95"/>
      <c r="K37" s="95"/>
      <c r="L37" s="95"/>
      <c r="M37" s="95"/>
      <c r="N37" s="96"/>
    </row>
    <row r="38" spans="1:14" x14ac:dyDescent="0.25">
      <c r="A38" s="22"/>
      <c r="B38" s="64"/>
      <c r="C38" s="65"/>
      <c r="D38" s="66"/>
      <c r="E38" s="67">
        <f>G38*J38</f>
        <v>0</v>
      </c>
      <c r="F38" s="72" t="s">
        <v>26</v>
      </c>
      <c r="G38" s="73"/>
      <c r="H38" s="72" t="s">
        <v>29</v>
      </c>
      <c r="I38" s="72" t="s">
        <v>28</v>
      </c>
      <c r="J38" s="73"/>
      <c r="K38" s="74" t="s">
        <v>39</v>
      </c>
      <c r="L38" s="72"/>
      <c r="M38" s="73"/>
      <c r="N38" s="75"/>
    </row>
    <row r="39" spans="1:14" x14ac:dyDescent="0.25">
      <c r="A39" s="22"/>
      <c r="B39" s="64"/>
      <c r="C39" s="65"/>
      <c r="D39" s="66"/>
      <c r="E39" s="67">
        <f>G39*J39</f>
        <v>0</v>
      </c>
      <c r="F39" s="72" t="s">
        <v>26</v>
      </c>
      <c r="G39" s="73"/>
      <c r="H39" s="72" t="s">
        <v>29</v>
      </c>
      <c r="I39" s="72" t="s">
        <v>28</v>
      </c>
      <c r="J39" s="73"/>
      <c r="K39" s="74" t="s">
        <v>39</v>
      </c>
      <c r="L39" s="72"/>
      <c r="M39" s="73"/>
      <c r="N39" s="75"/>
    </row>
    <row r="40" spans="1:14" x14ac:dyDescent="0.25">
      <c r="A40" s="22"/>
      <c r="B40" s="64"/>
      <c r="C40" s="65"/>
      <c r="D40" s="66"/>
      <c r="E40" s="67">
        <f>G40*J40</f>
        <v>0</v>
      </c>
      <c r="F40" s="72" t="s">
        <v>26</v>
      </c>
      <c r="G40" s="73"/>
      <c r="H40" s="72" t="s">
        <v>29</v>
      </c>
      <c r="I40" s="72" t="s">
        <v>28</v>
      </c>
      <c r="J40" s="73"/>
      <c r="K40" s="74" t="s">
        <v>39</v>
      </c>
      <c r="L40" s="72"/>
      <c r="M40" s="73"/>
      <c r="N40" s="75"/>
    </row>
    <row r="41" spans="1:14" x14ac:dyDescent="0.25">
      <c r="A41" s="22"/>
      <c r="B41" s="76" t="s">
        <v>48</v>
      </c>
      <c r="C41" s="77" t="s">
        <v>49</v>
      </c>
      <c r="D41" s="78"/>
      <c r="E41" s="79">
        <f>SUBTOTAL(9,E38:E40)</f>
        <v>0</v>
      </c>
      <c r="F41" s="80"/>
      <c r="G41" s="81"/>
      <c r="H41" s="80"/>
      <c r="I41" s="80"/>
      <c r="J41" s="81"/>
      <c r="K41" s="82"/>
      <c r="L41" s="82"/>
      <c r="M41" s="81"/>
      <c r="N41" s="83"/>
    </row>
    <row r="42" spans="1:14" x14ac:dyDescent="0.25">
      <c r="A42" s="22"/>
      <c r="B42" s="57" t="s">
        <v>12</v>
      </c>
      <c r="C42" s="58" t="s">
        <v>19</v>
      </c>
      <c r="D42" s="59"/>
      <c r="E42" s="60"/>
      <c r="F42" s="95"/>
      <c r="G42" s="95"/>
      <c r="H42" s="95"/>
      <c r="I42" s="95"/>
      <c r="J42" s="95"/>
      <c r="K42" s="95"/>
      <c r="L42" s="95"/>
      <c r="M42" s="95"/>
      <c r="N42" s="96"/>
    </row>
    <row r="43" spans="1:14" x14ac:dyDescent="0.25">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25">
      <c r="A44" s="22"/>
      <c r="B44" s="64"/>
      <c r="C44" s="65"/>
      <c r="D44" s="66"/>
      <c r="E44" s="67">
        <f t="shared" si="0"/>
        <v>0</v>
      </c>
      <c r="F44" s="72" t="s">
        <v>26</v>
      </c>
      <c r="G44" s="73"/>
      <c r="H44" s="72" t="s">
        <v>29</v>
      </c>
      <c r="I44" s="72" t="s">
        <v>28</v>
      </c>
      <c r="J44" s="73"/>
      <c r="K44" s="74" t="s">
        <v>40</v>
      </c>
      <c r="L44" s="72" t="s">
        <v>28</v>
      </c>
      <c r="M44" s="73"/>
      <c r="N44" s="75" t="s">
        <v>36</v>
      </c>
    </row>
    <row r="45" spans="1:14" x14ac:dyDescent="0.25">
      <c r="A45" s="22"/>
      <c r="B45" s="64"/>
      <c r="C45" s="65"/>
      <c r="D45" s="66"/>
      <c r="E45" s="67">
        <f t="shared" si="0"/>
        <v>0</v>
      </c>
      <c r="F45" s="72" t="s">
        <v>26</v>
      </c>
      <c r="G45" s="73"/>
      <c r="H45" s="72" t="s">
        <v>29</v>
      </c>
      <c r="I45" s="72" t="s">
        <v>28</v>
      </c>
      <c r="J45" s="73"/>
      <c r="K45" s="74" t="s">
        <v>40</v>
      </c>
      <c r="L45" s="72" t="s">
        <v>28</v>
      </c>
      <c r="M45" s="73"/>
      <c r="N45" s="75" t="s">
        <v>36</v>
      </c>
    </row>
    <row r="46" spans="1:14" x14ac:dyDescent="0.25">
      <c r="A46" s="22"/>
      <c r="B46" s="76" t="s">
        <v>50</v>
      </c>
      <c r="C46" s="77" t="s">
        <v>51</v>
      </c>
      <c r="D46" s="78"/>
      <c r="E46" s="79">
        <f>SUBTOTAL(9,E43:E45)</f>
        <v>0</v>
      </c>
      <c r="F46" s="80"/>
      <c r="G46" s="81"/>
      <c r="H46" s="80"/>
      <c r="I46" s="80"/>
      <c r="J46" s="81"/>
      <c r="K46" s="82"/>
      <c r="L46" s="82"/>
      <c r="M46" s="81"/>
      <c r="N46" s="83"/>
    </row>
    <row r="47" spans="1:14" x14ac:dyDescent="0.25">
      <c r="A47" s="22"/>
      <c r="B47" s="57" t="s">
        <v>13</v>
      </c>
      <c r="C47" s="58" t="s">
        <v>20</v>
      </c>
      <c r="D47" s="59"/>
      <c r="E47" s="60"/>
      <c r="F47" s="95"/>
      <c r="G47" s="95"/>
      <c r="H47" s="95"/>
      <c r="I47" s="95"/>
      <c r="J47" s="95"/>
      <c r="K47" s="95"/>
      <c r="L47" s="95"/>
      <c r="M47" s="95"/>
      <c r="N47" s="96"/>
    </row>
    <row r="48" spans="1:14" x14ac:dyDescent="0.25">
      <c r="A48" s="22"/>
      <c r="B48" s="64"/>
      <c r="C48" s="65"/>
      <c r="D48" s="66"/>
      <c r="E48" s="67">
        <f>G48*J48</f>
        <v>0</v>
      </c>
      <c r="F48" s="72" t="s">
        <v>25</v>
      </c>
      <c r="G48" s="73"/>
      <c r="H48" s="72" t="s">
        <v>29</v>
      </c>
      <c r="I48" s="72" t="s">
        <v>27</v>
      </c>
      <c r="J48" s="73"/>
      <c r="K48" s="74" t="s">
        <v>30</v>
      </c>
      <c r="L48" s="72"/>
      <c r="M48" s="73"/>
      <c r="N48" s="75"/>
    </row>
    <row r="49" spans="1:14" x14ac:dyDescent="0.25">
      <c r="A49" s="22"/>
      <c r="B49" s="64"/>
      <c r="C49" s="65"/>
      <c r="D49" s="66"/>
      <c r="E49" s="67">
        <f>G49*J49</f>
        <v>0</v>
      </c>
      <c r="F49" s="72" t="s">
        <v>25</v>
      </c>
      <c r="G49" s="73"/>
      <c r="H49" s="72" t="s">
        <v>29</v>
      </c>
      <c r="I49" s="72" t="s">
        <v>27</v>
      </c>
      <c r="J49" s="73"/>
      <c r="K49" s="74" t="s">
        <v>30</v>
      </c>
      <c r="L49" s="72"/>
      <c r="M49" s="73"/>
      <c r="N49" s="75"/>
    </row>
    <row r="50" spans="1:14" x14ac:dyDescent="0.25">
      <c r="A50" s="22"/>
      <c r="B50" s="64"/>
      <c r="C50" s="65"/>
      <c r="D50" s="66"/>
      <c r="E50" s="67">
        <f>G50*J50</f>
        <v>0</v>
      </c>
      <c r="F50" s="72" t="s">
        <v>25</v>
      </c>
      <c r="G50" s="73"/>
      <c r="H50" s="72" t="s">
        <v>29</v>
      </c>
      <c r="I50" s="72" t="s">
        <v>27</v>
      </c>
      <c r="J50" s="73"/>
      <c r="K50" s="74" t="s">
        <v>30</v>
      </c>
      <c r="L50" s="72"/>
      <c r="M50" s="73"/>
      <c r="N50" s="75"/>
    </row>
    <row r="51" spans="1:14" x14ac:dyDescent="0.25">
      <c r="A51" s="22"/>
      <c r="B51" s="76" t="s">
        <v>52</v>
      </c>
      <c r="C51" s="77" t="s">
        <v>53</v>
      </c>
      <c r="D51" s="78"/>
      <c r="E51" s="79">
        <f>SUBTOTAL(9,E48:E50)</f>
        <v>0</v>
      </c>
      <c r="F51" s="80"/>
      <c r="G51" s="81"/>
      <c r="H51" s="80"/>
      <c r="I51" s="80"/>
      <c r="J51" s="81"/>
      <c r="K51" s="82"/>
      <c r="L51" s="82"/>
      <c r="M51" s="81"/>
      <c r="N51" s="83"/>
    </row>
    <row r="52" spans="1:14" x14ac:dyDescent="0.25">
      <c r="A52" s="22"/>
      <c r="B52" s="57" t="s">
        <v>14</v>
      </c>
      <c r="C52" s="58" t="s">
        <v>138</v>
      </c>
      <c r="D52" s="59"/>
      <c r="E52" s="60"/>
      <c r="F52" s="95"/>
      <c r="G52" s="95"/>
      <c r="H52" s="95"/>
      <c r="I52" s="95"/>
      <c r="J52" s="95"/>
      <c r="K52" s="95"/>
      <c r="L52" s="95"/>
      <c r="M52" s="95"/>
      <c r="N52" s="96"/>
    </row>
    <row r="53" spans="1:14" x14ac:dyDescent="0.25">
      <c r="A53" s="22"/>
      <c r="B53" s="64"/>
      <c r="C53" s="65"/>
      <c r="D53" s="66"/>
      <c r="E53" s="67">
        <f>G53*J53</f>
        <v>0</v>
      </c>
      <c r="F53" s="72" t="s">
        <v>26</v>
      </c>
      <c r="G53" s="73"/>
      <c r="H53" s="72" t="s">
        <v>29</v>
      </c>
      <c r="I53" s="72" t="s">
        <v>28</v>
      </c>
      <c r="J53" s="73"/>
      <c r="K53" s="74" t="s">
        <v>36</v>
      </c>
      <c r="L53" s="72"/>
      <c r="M53" s="73"/>
      <c r="N53" s="75"/>
    </row>
    <row r="54" spans="1:14" x14ac:dyDescent="0.25">
      <c r="A54" s="22"/>
      <c r="B54" s="64"/>
      <c r="C54" s="65"/>
      <c r="D54" s="66"/>
      <c r="E54" s="67">
        <f>G54*J54</f>
        <v>0</v>
      </c>
      <c r="F54" s="72" t="s">
        <v>26</v>
      </c>
      <c r="G54" s="73"/>
      <c r="H54" s="72" t="s">
        <v>29</v>
      </c>
      <c r="I54" s="72" t="s">
        <v>28</v>
      </c>
      <c r="J54" s="73"/>
      <c r="K54" s="74" t="s">
        <v>36</v>
      </c>
      <c r="L54" s="72"/>
      <c r="M54" s="73"/>
      <c r="N54" s="75"/>
    </row>
    <row r="55" spans="1:14" ht="13.5" x14ac:dyDescent="0.25">
      <c r="A55" s="22" t="s">
        <v>63</v>
      </c>
      <c r="B55" s="64"/>
      <c r="C55" s="65"/>
      <c r="D55" s="66"/>
      <c r="E55" s="67">
        <f>G55*J55</f>
        <v>0</v>
      </c>
      <c r="F55" s="72" t="s">
        <v>26</v>
      </c>
      <c r="G55" s="73"/>
      <c r="H55" s="72" t="s">
        <v>29</v>
      </c>
      <c r="I55" s="72" t="s">
        <v>28</v>
      </c>
      <c r="J55" s="73"/>
      <c r="K55" s="74" t="s">
        <v>36</v>
      </c>
      <c r="L55" s="72"/>
      <c r="M55" s="73"/>
      <c r="N55" s="75"/>
    </row>
    <row r="56" spans="1:14" ht="12" customHeight="1" x14ac:dyDescent="0.25">
      <c r="A56" s="22"/>
      <c r="B56" s="76" t="s">
        <v>54</v>
      </c>
      <c r="C56" s="77" t="s">
        <v>128</v>
      </c>
      <c r="D56" s="78"/>
      <c r="E56" s="79">
        <f>SUBTOTAL(9,E53:E55)</f>
        <v>0</v>
      </c>
      <c r="F56" s="80"/>
      <c r="G56" s="81"/>
      <c r="H56" s="80"/>
      <c r="I56" s="80"/>
      <c r="J56" s="81"/>
      <c r="K56" s="82"/>
      <c r="L56" s="82"/>
      <c r="M56" s="81"/>
      <c r="N56" s="83"/>
    </row>
    <row r="57" spans="1:14" x14ac:dyDescent="0.25">
      <c r="A57" s="22"/>
      <c r="B57" s="57" t="s">
        <v>126</v>
      </c>
      <c r="C57" s="58" t="s">
        <v>145</v>
      </c>
      <c r="D57" s="59"/>
      <c r="E57" s="60"/>
      <c r="F57" s="95"/>
      <c r="G57" s="95"/>
      <c r="H57" s="95"/>
      <c r="I57" s="95"/>
      <c r="J57" s="95"/>
      <c r="K57" s="95"/>
      <c r="L57" s="95"/>
      <c r="M57" s="95"/>
      <c r="N57" s="96"/>
    </row>
    <row r="58" spans="1:14" x14ac:dyDescent="0.25">
      <c r="A58" s="22"/>
      <c r="B58" s="64"/>
      <c r="C58" s="65"/>
      <c r="D58" s="66"/>
      <c r="E58" s="67">
        <f>G58*J58</f>
        <v>0</v>
      </c>
      <c r="F58" s="72" t="s">
        <v>26</v>
      </c>
      <c r="G58" s="73"/>
      <c r="H58" s="72" t="s">
        <v>29</v>
      </c>
      <c r="I58" s="72" t="s">
        <v>28</v>
      </c>
      <c r="J58" s="73"/>
      <c r="K58" s="74" t="s">
        <v>36</v>
      </c>
      <c r="L58" s="72"/>
      <c r="M58" s="73"/>
      <c r="N58" s="75"/>
    </row>
    <row r="59" spans="1:14" x14ac:dyDescent="0.25">
      <c r="A59" s="22"/>
      <c r="B59" s="64"/>
      <c r="C59" s="65"/>
      <c r="D59" s="66"/>
      <c r="E59" s="67">
        <f>G59*J59</f>
        <v>0</v>
      </c>
      <c r="F59" s="72" t="s">
        <v>26</v>
      </c>
      <c r="G59" s="73"/>
      <c r="H59" s="72" t="s">
        <v>29</v>
      </c>
      <c r="I59" s="72" t="s">
        <v>28</v>
      </c>
      <c r="J59" s="73"/>
      <c r="K59" s="74" t="s">
        <v>36</v>
      </c>
      <c r="L59" s="72"/>
      <c r="M59" s="73"/>
      <c r="N59" s="75"/>
    </row>
    <row r="60" spans="1:14" ht="13.5" x14ac:dyDescent="0.25">
      <c r="A60" s="22" t="s">
        <v>63</v>
      </c>
      <c r="B60" s="64"/>
      <c r="C60" s="65"/>
      <c r="D60" s="66"/>
      <c r="E60" s="67">
        <f>G60*J60</f>
        <v>0</v>
      </c>
      <c r="F60" s="72" t="s">
        <v>26</v>
      </c>
      <c r="G60" s="73"/>
      <c r="H60" s="72" t="s">
        <v>29</v>
      </c>
      <c r="I60" s="72" t="s">
        <v>28</v>
      </c>
      <c r="J60" s="73"/>
      <c r="K60" s="74" t="s">
        <v>36</v>
      </c>
      <c r="L60" s="72"/>
      <c r="M60" s="73"/>
      <c r="N60" s="75"/>
    </row>
    <row r="61" spans="1:14" ht="12" customHeight="1" x14ac:dyDescent="0.25">
      <c r="A61" s="22"/>
      <c r="B61" s="76" t="s">
        <v>125</v>
      </c>
      <c r="C61" s="77" t="s">
        <v>146</v>
      </c>
      <c r="D61" s="78"/>
      <c r="E61" s="79">
        <f>SUBTOTAL(9,E58:E60)</f>
        <v>0</v>
      </c>
      <c r="F61" s="80"/>
      <c r="G61" s="81"/>
      <c r="H61" s="80"/>
      <c r="I61" s="80"/>
      <c r="J61" s="81"/>
      <c r="K61" s="82"/>
      <c r="L61" s="82"/>
      <c r="M61" s="81"/>
      <c r="N61" s="83"/>
    </row>
    <row r="62" spans="1:14" x14ac:dyDescent="0.25">
      <c r="A62" s="22"/>
      <c r="B62" s="57" t="s">
        <v>148</v>
      </c>
      <c r="C62" s="58" t="s">
        <v>21</v>
      </c>
      <c r="D62" s="59"/>
      <c r="E62" s="60"/>
      <c r="F62" s="95"/>
      <c r="G62" s="95"/>
      <c r="H62" s="95"/>
      <c r="I62" s="95"/>
      <c r="J62" s="95"/>
      <c r="K62" s="95"/>
      <c r="L62" s="95"/>
      <c r="M62" s="95"/>
      <c r="N62" s="96"/>
    </row>
    <row r="63" spans="1:14" x14ac:dyDescent="0.25">
      <c r="A63" s="22"/>
      <c r="B63" s="64"/>
      <c r="C63" s="65"/>
      <c r="D63" s="66"/>
      <c r="E63" s="67">
        <f>G63*J63</f>
        <v>0</v>
      </c>
      <c r="F63" s="72" t="s">
        <v>26</v>
      </c>
      <c r="G63" s="73"/>
      <c r="H63" s="72" t="s">
        <v>29</v>
      </c>
      <c r="I63" s="72" t="s">
        <v>28</v>
      </c>
      <c r="J63" s="73"/>
      <c r="K63" s="74" t="s">
        <v>36</v>
      </c>
      <c r="L63" s="72"/>
      <c r="M63" s="73"/>
      <c r="N63" s="75"/>
    </row>
    <row r="64" spans="1:14" x14ac:dyDescent="0.25">
      <c r="A64" s="22"/>
      <c r="B64" s="64"/>
      <c r="C64" s="65"/>
      <c r="D64" s="66"/>
      <c r="E64" s="67">
        <f>G64*J64</f>
        <v>0</v>
      </c>
      <c r="F64" s="72" t="s">
        <v>26</v>
      </c>
      <c r="G64" s="73"/>
      <c r="H64" s="72" t="s">
        <v>29</v>
      </c>
      <c r="I64" s="72" t="s">
        <v>28</v>
      </c>
      <c r="J64" s="73"/>
      <c r="K64" s="74" t="s">
        <v>36</v>
      </c>
      <c r="L64" s="72"/>
      <c r="M64" s="73"/>
      <c r="N64" s="75"/>
    </row>
    <row r="65" spans="1:14" ht="13.5" x14ac:dyDescent="0.25">
      <c r="A65" s="22" t="s">
        <v>63</v>
      </c>
      <c r="B65" s="64"/>
      <c r="C65" s="65"/>
      <c r="D65" s="66"/>
      <c r="E65" s="67">
        <f>G65*J65</f>
        <v>0</v>
      </c>
      <c r="F65" s="72" t="s">
        <v>26</v>
      </c>
      <c r="G65" s="73"/>
      <c r="H65" s="72" t="s">
        <v>29</v>
      </c>
      <c r="I65" s="72" t="s">
        <v>28</v>
      </c>
      <c r="J65" s="73"/>
      <c r="K65" s="74" t="s">
        <v>36</v>
      </c>
      <c r="L65" s="72"/>
      <c r="M65" s="73"/>
      <c r="N65" s="75"/>
    </row>
    <row r="66" spans="1:14" ht="12" customHeight="1" x14ac:dyDescent="0.25">
      <c r="A66" s="22"/>
      <c r="B66" s="76" t="s">
        <v>147</v>
      </c>
      <c r="C66" s="77" t="s">
        <v>55</v>
      </c>
      <c r="D66" s="78"/>
      <c r="E66" s="79">
        <f>SUBTOTAL(9,E63:E65)</f>
        <v>0</v>
      </c>
      <c r="F66" s="80"/>
      <c r="G66" s="81"/>
      <c r="H66" s="80"/>
      <c r="I66" s="80"/>
      <c r="J66" s="81"/>
      <c r="K66" s="82"/>
      <c r="L66" s="82"/>
      <c r="M66" s="81"/>
      <c r="N66" s="83"/>
    </row>
    <row r="67" spans="1:14" s="31" customFormat="1" x14ac:dyDescent="0.25">
      <c r="A67" s="167"/>
      <c r="B67" s="112" t="s">
        <v>33</v>
      </c>
      <c r="C67" s="113" t="s">
        <v>34</v>
      </c>
      <c r="D67" s="114"/>
      <c r="E67" s="115">
        <f>SUBTOTAL(9,E17:E66)</f>
        <v>0</v>
      </c>
      <c r="F67" s="116"/>
      <c r="G67" s="117"/>
      <c r="H67" s="116"/>
      <c r="I67" s="116"/>
      <c r="J67" s="117"/>
      <c r="K67" s="117"/>
      <c r="L67" s="117"/>
      <c r="M67" s="117"/>
      <c r="N67" s="118"/>
    </row>
    <row r="68" spans="1:14" s="31" customFormat="1" x14ac:dyDescent="0.25">
      <c r="A68" s="166" t="s">
        <v>106</v>
      </c>
      <c r="B68" s="57" t="s">
        <v>2</v>
      </c>
      <c r="C68" s="58" t="s">
        <v>60</v>
      </c>
      <c r="D68" s="59"/>
      <c r="E68" s="60"/>
      <c r="F68" s="95"/>
      <c r="G68" s="95"/>
      <c r="H68" s="95"/>
      <c r="I68" s="95"/>
      <c r="J68" s="95"/>
      <c r="K68" s="95"/>
      <c r="L68" s="95"/>
      <c r="M68" s="95"/>
      <c r="N68" s="96"/>
    </row>
    <row r="69" spans="1:14" s="31" customFormat="1" x14ac:dyDescent="0.25">
      <c r="A69" s="166"/>
      <c r="B69" s="64"/>
      <c r="C69" s="65"/>
      <c r="D69" s="174"/>
      <c r="E69" s="67">
        <f>G69</f>
        <v>0</v>
      </c>
      <c r="F69" s="72" t="s">
        <v>26</v>
      </c>
      <c r="G69" s="73"/>
      <c r="H69" s="72" t="s">
        <v>29</v>
      </c>
      <c r="I69" s="97" t="s">
        <v>61</v>
      </c>
      <c r="J69" s="73"/>
      <c r="K69" s="74"/>
      <c r="L69" s="72"/>
      <c r="M69" s="73"/>
      <c r="N69" s="75"/>
    </row>
    <row r="70" spans="1:14" s="31" customFormat="1" x14ac:dyDescent="0.25">
      <c r="A70" s="166"/>
      <c r="B70" s="64"/>
      <c r="C70" s="65"/>
      <c r="D70" s="174"/>
      <c r="E70" s="67">
        <f t="shared" ref="E70:E71" si="1">G70</f>
        <v>0</v>
      </c>
      <c r="F70" s="72" t="s">
        <v>26</v>
      </c>
      <c r="G70" s="73"/>
      <c r="H70" s="72" t="s">
        <v>29</v>
      </c>
      <c r="I70" s="97" t="s">
        <v>61</v>
      </c>
      <c r="J70" s="73"/>
      <c r="K70" s="74"/>
      <c r="L70" s="72"/>
      <c r="M70" s="73"/>
      <c r="N70" s="75"/>
    </row>
    <row r="71" spans="1:14" x14ac:dyDescent="0.25">
      <c r="A71" s="22"/>
      <c r="B71" s="64"/>
      <c r="C71" s="65"/>
      <c r="D71" s="66"/>
      <c r="E71" s="67">
        <f t="shared" si="1"/>
        <v>0</v>
      </c>
      <c r="F71" s="72" t="s">
        <v>26</v>
      </c>
      <c r="G71" s="73"/>
      <c r="H71" s="72" t="s">
        <v>29</v>
      </c>
      <c r="I71" s="97" t="s">
        <v>61</v>
      </c>
      <c r="J71" s="73"/>
      <c r="K71" s="74"/>
      <c r="L71" s="72"/>
      <c r="M71" s="73"/>
      <c r="N71" s="75"/>
    </row>
    <row r="72" spans="1:14" x14ac:dyDescent="0.25">
      <c r="A72" s="63"/>
      <c r="B72" s="76" t="s">
        <v>37</v>
      </c>
      <c r="C72" s="77" t="s">
        <v>109</v>
      </c>
      <c r="D72" s="78"/>
      <c r="E72" s="79">
        <f>SUBTOTAL(9,E69:E71)</f>
        <v>0</v>
      </c>
      <c r="F72" s="80"/>
      <c r="G72" s="81"/>
      <c r="H72" s="80"/>
      <c r="I72" s="80"/>
      <c r="J72" s="81"/>
      <c r="K72" s="82"/>
      <c r="L72" s="82"/>
      <c r="M72" s="81"/>
      <c r="N72" s="83"/>
    </row>
    <row r="73" spans="1:14" x14ac:dyDescent="0.25">
      <c r="A73" s="84"/>
      <c r="B73" s="85" t="s">
        <v>107</v>
      </c>
      <c r="C73" s="86" t="s">
        <v>108</v>
      </c>
      <c r="D73" s="87"/>
      <c r="E73" s="88">
        <f>SUBTOTAL(9,E72)</f>
        <v>0</v>
      </c>
      <c r="F73" s="89"/>
      <c r="G73" s="90"/>
      <c r="H73" s="89"/>
      <c r="I73" s="89"/>
      <c r="J73" s="90"/>
      <c r="K73" s="91"/>
      <c r="L73" s="91"/>
      <c r="M73" s="90"/>
      <c r="N73" s="92"/>
    </row>
    <row r="74" spans="1:14" s="31" customFormat="1" ht="12" customHeight="1" x14ac:dyDescent="0.25">
      <c r="A74" s="124" t="s">
        <v>79</v>
      </c>
      <c r="B74" s="123"/>
      <c r="C74" s="123"/>
      <c r="D74" s="143"/>
      <c r="E74" s="119"/>
      <c r="F74" s="120"/>
      <c r="G74" s="121"/>
      <c r="H74" s="120"/>
      <c r="I74" s="120"/>
      <c r="J74" s="121"/>
      <c r="K74" s="121"/>
      <c r="L74" s="121"/>
      <c r="M74" s="121"/>
      <c r="N74" s="122"/>
    </row>
    <row r="75" spans="1:14" s="153" customFormat="1" x14ac:dyDescent="0.25">
      <c r="A75" s="148"/>
      <c r="B75" s="149"/>
      <c r="C75" s="150"/>
      <c r="D75" s="151"/>
      <c r="E75" s="109">
        <f>G75*J75</f>
        <v>0</v>
      </c>
      <c r="F75" s="72" t="s">
        <v>26</v>
      </c>
      <c r="G75" s="73"/>
      <c r="H75" s="72" t="s">
        <v>29</v>
      </c>
      <c r="I75" s="110" t="s">
        <v>28</v>
      </c>
      <c r="J75" s="111"/>
      <c r="K75" s="159" t="s">
        <v>91</v>
      </c>
      <c r="L75" s="111"/>
      <c r="M75" s="111"/>
      <c r="N75" s="152"/>
    </row>
    <row r="76" spans="1:14" s="31" customFormat="1" x14ac:dyDescent="0.25">
      <c r="A76" s="131" t="s">
        <v>80</v>
      </c>
      <c r="B76" s="132"/>
      <c r="C76" s="133"/>
      <c r="D76" s="137"/>
      <c r="E76" s="79">
        <f>SUBTOTAL(9,E75:E75)</f>
        <v>0</v>
      </c>
      <c r="F76" s="134"/>
      <c r="G76" s="135"/>
      <c r="H76" s="134"/>
      <c r="I76" s="134"/>
      <c r="J76" s="135"/>
      <c r="K76" s="135"/>
      <c r="L76" s="135"/>
      <c r="M76" s="135"/>
      <c r="N76" s="136"/>
    </row>
    <row r="77" spans="1:14" s="31" customFormat="1" ht="12.75" thickBot="1" x14ac:dyDescent="0.3">
      <c r="A77" s="138" t="s">
        <v>92</v>
      </c>
      <c r="B77" s="139"/>
      <c r="C77" s="140"/>
      <c r="D77" s="141"/>
      <c r="E77" s="105">
        <f>SUBTOTAL(9,E75:E76)</f>
        <v>0</v>
      </c>
      <c r="F77" s="106"/>
      <c r="G77" s="107"/>
      <c r="H77" s="106"/>
      <c r="I77" s="106"/>
      <c r="J77" s="107"/>
      <c r="K77" s="107"/>
      <c r="L77" s="107"/>
      <c r="M77" s="107"/>
      <c r="N77" s="108"/>
    </row>
    <row r="78" spans="1:14" ht="12.75" thickTop="1" x14ac:dyDescent="0.25">
      <c r="A78" s="98" t="s">
        <v>16</v>
      </c>
      <c r="B78" s="99"/>
      <c r="C78" s="99"/>
      <c r="D78" s="142"/>
      <c r="E78" s="100">
        <f>SUBTOTAL(9,E12:E77)</f>
        <v>0</v>
      </c>
      <c r="F78" s="101"/>
      <c r="G78" s="102"/>
      <c r="H78" s="101"/>
      <c r="I78" s="101"/>
      <c r="J78" s="102"/>
      <c r="K78" s="102"/>
      <c r="L78" s="102"/>
      <c r="M78" s="102"/>
      <c r="N78" s="103"/>
    </row>
    <row r="79" spans="1:14" ht="12.6" customHeight="1" x14ac:dyDescent="0.25"/>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D1CD0-2671-4D9D-B2FE-B085B1C88FF0}">
  <sheetPr>
    <pageSetUpPr fitToPage="1"/>
  </sheetPr>
  <dimension ref="A1:N79"/>
  <sheetViews>
    <sheetView showGridLines="0" zoomScaleNormal="100" workbookViewId="0">
      <pane ySplit="10" topLeftCell="A11" activePane="bottomLeft" state="frozen"/>
      <selection activeCell="A2" sqref="A2"/>
      <selection pane="bottomLeft" activeCell="A2" sqref="A2"/>
    </sheetView>
  </sheetViews>
  <sheetFormatPr defaultRowHeight="12" x14ac:dyDescent="0.25"/>
  <cols>
    <col min="1" max="1" width="14.125" style="1" customWidth="1"/>
    <col min="2" max="2" width="2.625" style="1" bestFit="1" customWidth="1"/>
    <col min="3" max="3" width="15.125" style="1" customWidth="1"/>
    <col min="4" max="4" width="20.125" style="5" customWidth="1"/>
    <col min="5" max="5" width="10.25" style="1" bestFit="1" customWidth="1"/>
    <col min="6" max="6" width="2.25" style="1" bestFit="1" customWidth="1"/>
    <col min="7" max="7" width="5.625" style="1" customWidth="1"/>
    <col min="8" max="9" width="2.875" style="1" bestFit="1" customWidth="1"/>
    <col min="10" max="10" width="5.625" style="1" customWidth="1"/>
    <col min="11" max="12" width="4.5" style="1" customWidth="1"/>
    <col min="13" max="13" width="5.625" style="1" customWidth="1"/>
    <col min="14" max="14" width="2.75" style="1" customWidth="1"/>
    <col min="15" max="262" width="8.75" style="1"/>
    <col min="263" max="263" width="7.5" style="1" customWidth="1"/>
    <col min="264" max="264" width="2.625" style="1" bestFit="1" customWidth="1"/>
    <col min="265" max="266" width="13.25" style="1" customWidth="1"/>
    <col min="267" max="267" width="2.5" style="1" customWidth="1"/>
    <col min="268" max="268" width="11.25" style="1" customWidth="1"/>
    <col min="269" max="269" width="18.375" style="1" customWidth="1"/>
    <col min="270" max="270" width="11.25" style="1" customWidth="1"/>
    <col min="271" max="518" width="8.75" style="1"/>
    <col min="519" max="519" width="7.5" style="1" customWidth="1"/>
    <col min="520" max="520" width="2.625" style="1" bestFit="1" customWidth="1"/>
    <col min="521" max="522" width="13.25" style="1" customWidth="1"/>
    <col min="523" max="523" width="2.5" style="1" customWidth="1"/>
    <col min="524" max="524" width="11.25" style="1" customWidth="1"/>
    <col min="525" max="525" width="18.375" style="1" customWidth="1"/>
    <col min="526" max="526" width="11.25" style="1" customWidth="1"/>
    <col min="527" max="774" width="8.75" style="1"/>
    <col min="775" max="775" width="7.5" style="1" customWidth="1"/>
    <col min="776" max="776" width="2.625" style="1" bestFit="1" customWidth="1"/>
    <col min="777" max="778" width="13.25" style="1" customWidth="1"/>
    <col min="779" max="779" width="2.5" style="1" customWidth="1"/>
    <col min="780" max="780" width="11.25" style="1" customWidth="1"/>
    <col min="781" max="781" width="18.375" style="1" customWidth="1"/>
    <col min="782" max="782" width="11.25" style="1" customWidth="1"/>
    <col min="783" max="1030" width="8.75" style="1"/>
    <col min="1031" max="1031" width="7.5" style="1" customWidth="1"/>
    <col min="1032" max="1032" width="2.625" style="1" bestFit="1" customWidth="1"/>
    <col min="1033" max="1034" width="13.25" style="1" customWidth="1"/>
    <col min="1035" max="1035" width="2.5" style="1" customWidth="1"/>
    <col min="1036" max="1036" width="11.25" style="1" customWidth="1"/>
    <col min="1037" max="1037" width="18.375" style="1" customWidth="1"/>
    <col min="1038" max="1038" width="11.25" style="1" customWidth="1"/>
    <col min="1039" max="1286" width="8.75" style="1"/>
    <col min="1287" max="1287" width="7.5" style="1" customWidth="1"/>
    <col min="1288" max="1288" width="2.625" style="1" bestFit="1" customWidth="1"/>
    <col min="1289" max="1290" width="13.25" style="1" customWidth="1"/>
    <col min="1291" max="1291" width="2.5" style="1" customWidth="1"/>
    <col min="1292" max="1292" width="11.25" style="1" customWidth="1"/>
    <col min="1293" max="1293" width="18.375" style="1" customWidth="1"/>
    <col min="1294" max="1294" width="11.25" style="1" customWidth="1"/>
    <col min="1295" max="1542" width="8.75" style="1"/>
    <col min="1543" max="1543" width="7.5" style="1" customWidth="1"/>
    <col min="1544" max="1544" width="2.625" style="1" bestFit="1" customWidth="1"/>
    <col min="1545" max="1546" width="13.25" style="1" customWidth="1"/>
    <col min="1547" max="1547" width="2.5" style="1" customWidth="1"/>
    <col min="1548" max="1548" width="11.25" style="1" customWidth="1"/>
    <col min="1549" max="1549" width="18.375" style="1" customWidth="1"/>
    <col min="1550" max="1550" width="11.25" style="1" customWidth="1"/>
    <col min="1551" max="1798" width="8.75" style="1"/>
    <col min="1799" max="1799" width="7.5" style="1" customWidth="1"/>
    <col min="1800" max="1800" width="2.625" style="1" bestFit="1" customWidth="1"/>
    <col min="1801" max="1802" width="13.25" style="1" customWidth="1"/>
    <col min="1803" max="1803" width="2.5" style="1" customWidth="1"/>
    <col min="1804" max="1804" width="11.25" style="1" customWidth="1"/>
    <col min="1805" max="1805" width="18.375" style="1" customWidth="1"/>
    <col min="1806" max="1806" width="11.25" style="1" customWidth="1"/>
    <col min="1807" max="2054" width="8.75" style="1"/>
    <col min="2055" max="2055" width="7.5" style="1" customWidth="1"/>
    <col min="2056" max="2056" width="2.625" style="1" bestFit="1" customWidth="1"/>
    <col min="2057" max="2058" width="13.25" style="1" customWidth="1"/>
    <col min="2059" max="2059" width="2.5" style="1" customWidth="1"/>
    <col min="2060" max="2060" width="11.25" style="1" customWidth="1"/>
    <col min="2061" max="2061" width="18.375" style="1" customWidth="1"/>
    <col min="2062" max="2062" width="11.25" style="1" customWidth="1"/>
    <col min="2063" max="2310" width="8.75" style="1"/>
    <col min="2311" max="2311" width="7.5" style="1" customWidth="1"/>
    <col min="2312" max="2312" width="2.625" style="1" bestFit="1" customWidth="1"/>
    <col min="2313" max="2314" width="13.25" style="1" customWidth="1"/>
    <col min="2315" max="2315" width="2.5" style="1" customWidth="1"/>
    <col min="2316" max="2316" width="11.25" style="1" customWidth="1"/>
    <col min="2317" max="2317" width="18.375" style="1" customWidth="1"/>
    <col min="2318" max="2318" width="11.25" style="1" customWidth="1"/>
    <col min="2319" max="2566" width="8.75" style="1"/>
    <col min="2567" max="2567" width="7.5" style="1" customWidth="1"/>
    <col min="2568" max="2568" width="2.625" style="1" bestFit="1" customWidth="1"/>
    <col min="2569" max="2570" width="13.25" style="1" customWidth="1"/>
    <col min="2571" max="2571" width="2.5" style="1" customWidth="1"/>
    <col min="2572" max="2572" width="11.25" style="1" customWidth="1"/>
    <col min="2573" max="2573" width="18.375" style="1" customWidth="1"/>
    <col min="2574" max="2574" width="11.25" style="1" customWidth="1"/>
    <col min="2575" max="2822" width="8.75" style="1"/>
    <col min="2823" max="2823" width="7.5" style="1" customWidth="1"/>
    <col min="2824" max="2824" width="2.625" style="1" bestFit="1" customWidth="1"/>
    <col min="2825" max="2826" width="13.25" style="1" customWidth="1"/>
    <col min="2827" max="2827" width="2.5" style="1" customWidth="1"/>
    <col min="2828" max="2828" width="11.25" style="1" customWidth="1"/>
    <col min="2829" max="2829" width="18.375" style="1" customWidth="1"/>
    <col min="2830" max="2830" width="11.25" style="1" customWidth="1"/>
    <col min="2831" max="3078" width="8.75" style="1"/>
    <col min="3079" max="3079" width="7.5" style="1" customWidth="1"/>
    <col min="3080" max="3080" width="2.625" style="1" bestFit="1" customWidth="1"/>
    <col min="3081" max="3082" width="13.25" style="1" customWidth="1"/>
    <col min="3083" max="3083" width="2.5" style="1" customWidth="1"/>
    <col min="3084" max="3084" width="11.25" style="1" customWidth="1"/>
    <col min="3085" max="3085" width="18.375" style="1" customWidth="1"/>
    <col min="3086" max="3086" width="11.25" style="1" customWidth="1"/>
    <col min="3087" max="3334" width="8.75" style="1"/>
    <col min="3335" max="3335" width="7.5" style="1" customWidth="1"/>
    <col min="3336" max="3336" width="2.625" style="1" bestFit="1" customWidth="1"/>
    <col min="3337" max="3338" width="13.25" style="1" customWidth="1"/>
    <col min="3339" max="3339" width="2.5" style="1" customWidth="1"/>
    <col min="3340" max="3340" width="11.25" style="1" customWidth="1"/>
    <col min="3341" max="3341" width="18.375" style="1" customWidth="1"/>
    <col min="3342" max="3342" width="11.25" style="1" customWidth="1"/>
    <col min="3343" max="3590" width="8.75" style="1"/>
    <col min="3591" max="3591" width="7.5" style="1" customWidth="1"/>
    <col min="3592" max="3592" width="2.625" style="1" bestFit="1" customWidth="1"/>
    <col min="3593" max="3594" width="13.25" style="1" customWidth="1"/>
    <col min="3595" max="3595" width="2.5" style="1" customWidth="1"/>
    <col min="3596" max="3596" width="11.25" style="1" customWidth="1"/>
    <col min="3597" max="3597" width="18.375" style="1" customWidth="1"/>
    <col min="3598" max="3598" width="11.25" style="1" customWidth="1"/>
    <col min="3599" max="3846" width="8.75" style="1"/>
    <col min="3847" max="3847" width="7.5" style="1" customWidth="1"/>
    <col min="3848" max="3848" width="2.625" style="1" bestFit="1" customWidth="1"/>
    <col min="3849" max="3850" width="13.25" style="1" customWidth="1"/>
    <col min="3851" max="3851" width="2.5" style="1" customWidth="1"/>
    <col min="3852" max="3852" width="11.25" style="1" customWidth="1"/>
    <col min="3853" max="3853" width="18.375" style="1" customWidth="1"/>
    <col min="3854" max="3854" width="11.25" style="1" customWidth="1"/>
    <col min="3855" max="4102" width="8.75" style="1"/>
    <col min="4103" max="4103" width="7.5" style="1" customWidth="1"/>
    <col min="4104" max="4104" width="2.625" style="1" bestFit="1" customWidth="1"/>
    <col min="4105" max="4106" width="13.25" style="1" customWidth="1"/>
    <col min="4107" max="4107" width="2.5" style="1" customWidth="1"/>
    <col min="4108" max="4108" width="11.25" style="1" customWidth="1"/>
    <col min="4109" max="4109" width="18.375" style="1" customWidth="1"/>
    <col min="4110" max="4110" width="11.25" style="1" customWidth="1"/>
    <col min="4111" max="4358" width="8.75" style="1"/>
    <col min="4359" max="4359" width="7.5" style="1" customWidth="1"/>
    <col min="4360" max="4360" width="2.625" style="1" bestFit="1" customWidth="1"/>
    <col min="4361" max="4362" width="13.25" style="1" customWidth="1"/>
    <col min="4363" max="4363" width="2.5" style="1" customWidth="1"/>
    <col min="4364" max="4364" width="11.25" style="1" customWidth="1"/>
    <col min="4365" max="4365" width="18.375" style="1" customWidth="1"/>
    <col min="4366" max="4366" width="11.25" style="1" customWidth="1"/>
    <col min="4367" max="4614" width="8.75" style="1"/>
    <col min="4615" max="4615" width="7.5" style="1" customWidth="1"/>
    <col min="4616" max="4616" width="2.625" style="1" bestFit="1" customWidth="1"/>
    <col min="4617" max="4618" width="13.25" style="1" customWidth="1"/>
    <col min="4619" max="4619" width="2.5" style="1" customWidth="1"/>
    <col min="4620" max="4620" width="11.25" style="1" customWidth="1"/>
    <col min="4621" max="4621" width="18.375" style="1" customWidth="1"/>
    <col min="4622" max="4622" width="11.25" style="1" customWidth="1"/>
    <col min="4623" max="4870" width="8.75" style="1"/>
    <col min="4871" max="4871" width="7.5" style="1" customWidth="1"/>
    <col min="4872" max="4872" width="2.625" style="1" bestFit="1" customWidth="1"/>
    <col min="4873" max="4874" width="13.25" style="1" customWidth="1"/>
    <col min="4875" max="4875" width="2.5" style="1" customWidth="1"/>
    <col min="4876" max="4876" width="11.25" style="1" customWidth="1"/>
    <col min="4877" max="4877" width="18.375" style="1" customWidth="1"/>
    <col min="4878" max="4878" width="11.25" style="1" customWidth="1"/>
    <col min="4879" max="5126" width="8.75" style="1"/>
    <col min="5127" max="5127" width="7.5" style="1" customWidth="1"/>
    <col min="5128" max="5128" width="2.625" style="1" bestFit="1" customWidth="1"/>
    <col min="5129" max="5130" width="13.25" style="1" customWidth="1"/>
    <col min="5131" max="5131" width="2.5" style="1" customWidth="1"/>
    <col min="5132" max="5132" width="11.25" style="1" customWidth="1"/>
    <col min="5133" max="5133" width="18.375" style="1" customWidth="1"/>
    <col min="5134" max="5134" width="11.25" style="1" customWidth="1"/>
    <col min="5135" max="5382" width="8.75" style="1"/>
    <col min="5383" max="5383" width="7.5" style="1" customWidth="1"/>
    <col min="5384" max="5384" width="2.625" style="1" bestFit="1" customWidth="1"/>
    <col min="5385" max="5386" width="13.25" style="1" customWidth="1"/>
    <col min="5387" max="5387" width="2.5" style="1" customWidth="1"/>
    <col min="5388" max="5388" width="11.25" style="1" customWidth="1"/>
    <col min="5389" max="5389" width="18.375" style="1" customWidth="1"/>
    <col min="5390" max="5390" width="11.25" style="1" customWidth="1"/>
    <col min="5391" max="5638" width="8.75" style="1"/>
    <col min="5639" max="5639" width="7.5" style="1" customWidth="1"/>
    <col min="5640" max="5640" width="2.625" style="1" bestFit="1" customWidth="1"/>
    <col min="5641" max="5642" width="13.25" style="1" customWidth="1"/>
    <col min="5643" max="5643" width="2.5" style="1" customWidth="1"/>
    <col min="5644" max="5644" width="11.25" style="1" customWidth="1"/>
    <col min="5645" max="5645" width="18.375" style="1" customWidth="1"/>
    <col min="5646" max="5646" width="11.25" style="1" customWidth="1"/>
    <col min="5647" max="5894" width="8.75" style="1"/>
    <col min="5895" max="5895" width="7.5" style="1" customWidth="1"/>
    <col min="5896" max="5896" width="2.625" style="1" bestFit="1" customWidth="1"/>
    <col min="5897" max="5898" width="13.25" style="1" customWidth="1"/>
    <col min="5899" max="5899" width="2.5" style="1" customWidth="1"/>
    <col min="5900" max="5900" width="11.25" style="1" customWidth="1"/>
    <col min="5901" max="5901" width="18.375" style="1" customWidth="1"/>
    <col min="5902" max="5902" width="11.25" style="1" customWidth="1"/>
    <col min="5903" max="6150" width="8.75" style="1"/>
    <col min="6151" max="6151" width="7.5" style="1" customWidth="1"/>
    <col min="6152" max="6152" width="2.625" style="1" bestFit="1" customWidth="1"/>
    <col min="6153" max="6154" width="13.25" style="1" customWidth="1"/>
    <col min="6155" max="6155" width="2.5" style="1" customWidth="1"/>
    <col min="6156" max="6156" width="11.25" style="1" customWidth="1"/>
    <col min="6157" max="6157" width="18.375" style="1" customWidth="1"/>
    <col min="6158" max="6158" width="11.25" style="1" customWidth="1"/>
    <col min="6159" max="6406" width="8.75" style="1"/>
    <col min="6407" max="6407" width="7.5" style="1" customWidth="1"/>
    <col min="6408" max="6408" width="2.625" style="1" bestFit="1" customWidth="1"/>
    <col min="6409" max="6410" width="13.25" style="1" customWidth="1"/>
    <col min="6411" max="6411" width="2.5" style="1" customWidth="1"/>
    <col min="6412" max="6412" width="11.25" style="1" customWidth="1"/>
    <col min="6413" max="6413" width="18.375" style="1" customWidth="1"/>
    <col min="6414" max="6414" width="11.25" style="1" customWidth="1"/>
    <col min="6415" max="6662" width="8.75" style="1"/>
    <col min="6663" max="6663" width="7.5" style="1" customWidth="1"/>
    <col min="6664" max="6664" width="2.625" style="1" bestFit="1" customWidth="1"/>
    <col min="6665" max="6666" width="13.25" style="1" customWidth="1"/>
    <col min="6667" max="6667" width="2.5" style="1" customWidth="1"/>
    <col min="6668" max="6668" width="11.25" style="1" customWidth="1"/>
    <col min="6669" max="6669" width="18.375" style="1" customWidth="1"/>
    <col min="6670" max="6670" width="11.25" style="1" customWidth="1"/>
    <col min="6671" max="6918" width="8.75" style="1"/>
    <col min="6919" max="6919" width="7.5" style="1" customWidth="1"/>
    <col min="6920" max="6920" width="2.625" style="1" bestFit="1" customWidth="1"/>
    <col min="6921" max="6922" width="13.25" style="1" customWidth="1"/>
    <col min="6923" max="6923" width="2.5" style="1" customWidth="1"/>
    <col min="6924" max="6924" width="11.25" style="1" customWidth="1"/>
    <col min="6925" max="6925" width="18.375" style="1" customWidth="1"/>
    <col min="6926" max="6926" width="11.25" style="1" customWidth="1"/>
    <col min="6927" max="7174" width="8.75" style="1"/>
    <col min="7175" max="7175" width="7.5" style="1" customWidth="1"/>
    <col min="7176" max="7176" width="2.625" style="1" bestFit="1" customWidth="1"/>
    <col min="7177" max="7178" width="13.25" style="1" customWidth="1"/>
    <col min="7179" max="7179" width="2.5" style="1" customWidth="1"/>
    <col min="7180" max="7180" width="11.25" style="1" customWidth="1"/>
    <col min="7181" max="7181" width="18.375" style="1" customWidth="1"/>
    <col min="7182" max="7182" width="11.25" style="1" customWidth="1"/>
    <col min="7183" max="7430" width="8.75" style="1"/>
    <col min="7431" max="7431" width="7.5" style="1" customWidth="1"/>
    <col min="7432" max="7432" width="2.625" style="1" bestFit="1" customWidth="1"/>
    <col min="7433" max="7434" width="13.25" style="1" customWidth="1"/>
    <col min="7435" max="7435" width="2.5" style="1" customWidth="1"/>
    <col min="7436" max="7436" width="11.25" style="1" customWidth="1"/>
    <col min="7437" max="7437" width="18.375" style="1" customWidth="1"/>
    <col min="7438" max="7438" width="11.25" style="1" customWidth="1"/>
    <col min="7439" max="7686" width="8.75" style="1"/>
    <col min="7687" max="7687" width="7.5" style="1" customWidth="1"/>
    <col min="7688" max="7688" width="2.625" style="1" bestFit="1" customWidth="1"/>
    <col min="7689" max="7690" width="13.25" style="1" customWidth="1"/>
    <col min="7691" max="7691" width="2.5" style="1" customWidth="1"/>
    <col min="7692" max="7692" width="11.25" style="1" customWidth="1"/>
    <col min="7693" max="7693" width="18.375" style="1" customWidth="1"/>
    <col min="7694" max="7694" width="11.25" style="1" customWidth="1"/>
    <col min="7695" max="7942" width="8.75" style="1"/>
    <col min="7943" max="7943" width="7.5" style="1" customWidth="1"/>
    <col min="7944" max="7944" width="2.625" style="1" bestFit="1" customWidth="1"/>
    <col min="7945" max="7946" width="13.25" style="1" customWidth="1"/>
    <col min="7947" max="7947" width="2.5" style="1" customWidth="1"/>
    <col min="7948" max="7948" width="11.25" style="1" customWidth="1"/>
    <col min="7949" max="7949" width="18.375" style="1" customWidth="1"/>
    <col min="7950" max="7950" width="11.25" style="1" customWidth="1"/>
    <col min="7951" max="8198" width="8.75" style="1"/>
    <col min="8199" max="8199" width="7.5" style="1" customWidth="1"/>
    <col min="8200" max="8200" width="2.625" style="1" bestFit="1" customWidth="1"/>
    <col min="8201" max="8202" width="13.25" style="1" customWidth="1"/>
    <col min="8203" max="8203" width="2.5" style="1" customWidth="1"/>
    <col min="8204" max="8204" width="11.25" style="1" customWidth="1"/>
    <col min="8205" max="8205" width="18.375" style="1" customWidth="1"/>
    <col min="8206" max="8206" width="11.25" style="1" customWidth="1"/>
    <col min="8207" max="8454" width="8.75" style="1"/>
    <col min="8455" max="8455" width="7.5" style="1" customWidth="1"/>
    <col min="8456" max="8456" width="2.625" style="1" bestFit="1" customWidth="1"/>
    <col min="8457" max="8458" width="13.25" style="1" customWidth="1"/>
    <col min="8459" max="8459" width="2.5" style="1" customWidth="1"/>
    <col min="8460" max="8460" width="11.25" style="1" customWidth="1"/>
    <col min="8461" max="8461" width="18.375" style="1" customWidth="1"/>
    <col min="8462" max="8462" width="11.25" style="1" customWidth="1"/>
    <col min="8463" max="8710" width="8.75" style="1"/>
    <col min="8711" max="8711" width="7.5" style="1" customWidth="1"/>
    <col min="8712" max="8712" width="2.625" style="1" bestFit="1" customWidth="1"/>
    <col min="8713" max="8714" width="13.25" style="1" customWidth="1"/>
    <col min="8715" max="8715" width="2.5" style="1" customWidth="1"/>
    <col min="8716" max="8716" width="11.25" style="1" customWidth="1"/>
    <col min="8717" max="8717" width="18.375" style="1" customWidth="1"/>
    <col min="8718" max="8718" width="11.25" style="1" customWidth="1"/>
    <col min="8719" max="8966" width="8.75" style="1"/>
    <col min="8967" max="8967" width="7.5" style="1" customWidth="1"/>
    <col min="8968" max="8968" width="2.625" style="1" bestFit="1" customWidth="1"/>
    <col min="8969" max="8970" width="13.25" style="1" customWidth="1"/>
    <col min="8971" max="8971" width="2.5" style="1" customWidth="1"/>
    <col min="8972" max="8972" width="11.25" style="1" customWidth="1"/>
    <col min="8973" max="8973" width="18.375" style="1" customWidth="1"/>
    <col min="8974" max="8974" width="11.25" style="1" customWidth="1"/>
    <col min="8975" max="9222" width="8.75" style="1"/>
    <col min="9223" max="9223" width="7.5" style="1" customWidth="1"/>
    <col min="9224" max="9224" width="2.625" style="1" bestFit="1" customWidth="1"/>
    <col min="9225" max="9226" width="13.25" style="1" customWidth="1"/>
    <col min="9227" max="9227" width="2.5" style="1" customWidth="1"/>
    <col min="9228" max="9228" width="11.25" style="1" customWidth="1"/>
    <col min="9229" max="9229" width="18.375" style="1" customWidth="1"/>
    <col min="9230" max="9230" width="11.25" style="1" customWidth="1"/>
    <col min="9231" max="9478" width="8.75" style="1"/>
    <col min="9479" max="9479" width="7.5" style="1" customWidth="1"/>
    <col min="9480" max="9480" width="2.625" style="1" bestFit="1" customWidth="1"/>
    <col min="9481" max="9482" width="13.25" style="1" customWidth="1"/>
    <col min="9483" max="9483" width="2.5" style="1" customWidth="1"/>
    <col min="9484" max="9484" width="11.25" style="1" customWidth="1"/>
    <col min="9485" max="9485" width="18.375" style="1" customWidth="1"/>
    <col min="9486" max="9486" width="11.25" style="1" customWidth="1"/>
    <col min="9487" max="9734" width="8.75" style="1"/>
    <col min="9735" max="9735" width="7.5" style="1" customWidth="1"/>
    <col min="9736" max="9736" width="2.625" style="1" bestFit="1" customWidth="1"/>
    <col min="9737" max="9738" width="13.25" style="1" customWidth="1"/>
    <col min="9739" max="9739" width="2.5" style="1" customWidth="1"/>
    <col min="9740" max="9740" width="11.25" style="1" customWidth="1"/>
    <col min="9741" max="9741" width="18.375" style="1" customWidth="1"/>
    <col min="9742" max="9742" width="11.25" style="1" customWidth="1"/>
    <col min="9743" max="9990" width="8.75" style="1"/>
    <col min="9991" max="9991" width="7.5" style="1" customWidth="1"/>
    <col min="9992" max="9992" width="2.625" style="1" bestFit="1" customWidth="1"/>
    <col min="9993" max="9994" width="13.25" style="1" customWidth="1"/>
    <col min="9995" max="9995" width="2.5" style="1" customWidth="1"/>
    <col min="9996" max="9996" width="11.25" style="1" customWidth="1"/>
    <col min="9997" max="9997" width="18.375" style="1" customWidth="1"/>
    <col min="9998" max="9998" width="11.25" style="1" customWidth="1"/>
    <col min="9999" max="10246" width="8.75" style="1"/>
    <col min="10247" max="10247" width="7.5" style="1" customWidth="1"/>
    <col min="10248" max="10248" width="2.625" style="1" bestFit="1" customWidth="1"/>
    <col min="10249" max="10250" width="13.25" style="1" customWidth="1"/>
    <col min="10251" max="10251" width="2.5" style="1" customWidth="1"/>
    <col min="10252" max="10252" width="11.25" style="1" customWidth="1"/>
    <col min="10253" max="10253" width="18.375" style="1" customWidth="1"/>
    <col min="10254" max="10254" width="11.25" style="1" customWidth="1"/>
    <col min="10255" max="10502" width="8.75" style="1"/>
    <col min="10503" max="10503" width="7.5" style="1" customWidth="1"/>
    <col min="10504" max="10504" width="2.625" style="1" bestFit="1" customWidth="1"/>
    <col min="10505" max="10506" width="13.25" style="1" customWidth="1"/>
    <col min="10507" max="10507" width="2.5" style="1" customWidth="1"/>
    <col min="10508" max="10508" width="11.25" style="1" customWidth="1"/>
    <col min="10509" max="10509" width="18.375" style="1" customWidth="1"/>
    <col min="10510" max="10510" width="11.25" style="1" customWidth="1"/>
    <col min="10511" max="10758" width="8.75" style="1"/>
    <col min="10759" max="10759" width="7.5" style="1" customWidth="1"/>
    <col min="10760" max="10760" width="2.625" style="1" bestFit="1" customWidth="1"/>
    <col min="10761" max="10762" width="13.25" style="1" customWidth="1"/>
    <col min="10763" max="10763" width="2.5" style="1" customWidth="1"/>
    <col min="10764" max="10764" width="11.25" style="1" customWidth="1"/>
    <col min="10765" max="10765" width="18.375" style="1" customWidth="1"/>
    <col min="10766" max="10766" width="11.25" style="1" customWidth="1"/>
    <col min="10767" max="11014" width="8.75" style="1"/>
    <col min="11015" max="11015" width="7.5" style="1" customWidth="1"/>
    <col min="11016" max="11016" width="2.625" style="1" bestFit="1" customWidth="1"/>
    <col min="11017" max="11018" width="13.25" style="1" customWidth="1"/>
    <col min="11019" max="11019" width="2.5" style="1" customWidth="1"/>
    <col min="11020" max="11020" width="11.25" style="1" customWidth="1"/>
    <col min="11021" max="11021" width="18.375" style="1" customWidth="1"/>
    <col min="11022" max="11022" width="11.25" style="1" customWidth="1"/>
    <col min="11023" max="11270" width="8.75" style="1"/>
    <col min="11271" max="11271" width="7.5" style="1" customWidth="1"/>
    <col min="11272" max="11272" width="2.625" style="1" bestFit="1" customWidth="1"/>
    <col min="11273" max="11274" width="13.25" style="1" customWidth="1"/>
    <col min="11275" max="11275" width="2.5" style="1" customWidth="1"/>
    <col min="11276" max="11276" width="11.25" style="1" customWidth="1"/>
    <col min="11277" max="11277" width="18.375" style="1" customWidth="1"/>
    <col min="11278" max="11278" width="11.25" style="1" customWidth="1"/>
    <col min="11279" max="11526" width="8.75" style="1"/>
    <col min="11527" max="11527" width="7.5" style="1" customWidth="1"/>
    <col min="11528" max="11528" width="2.625" style="1" bestFit="1" customWidth="1"/>
    <col min="11529" max="11530" width="13.25" style="1" customWidth="1"/>
    <col min="11531" max="11531" width="2.5" style="1" customWidth="1"/>
    <col min="11532" max="11532" width="11.25" style="1" customWidth="1"/>
    <col min="11533" max="11533" width="18.375" style="1" customWidth="1"/>
    <col min="11534" max="11534" width="11.25" style="1" customWidth="1"/>
    <col min="11535" max="11782" width="8.75" style="1"/>
    <col min="11783" max="11783" width="7.5" style="1" customWidth="1"/>
    <col min="11784" max="11784" width="2.625" style="1" bestFit="1" customWidth="1"/>
    <col min="11785" max="11786" width="13.25" style="1" customWidth="1"/>
    <col min="11787" max="11787" width="2.5" style="1" customWidth="1"/>
    <col min="11788" max="11788" width="11.25" style="1" customWidth="1"/>
    <col min="11789" max="11789" width="18.375" style="1" customWidth="1"/>
    <col min="11790" max="11790" width="11.25" style="1" customWidth="1"/>
    <col min="11791" max="12038" width="8.75" style="1"/>
    <col min="12039" max="12039" width="7.5" style="1" customWidth="1"/>
    <col min="12040" max="12040" width="2.625" style="1" bestFit="1" customWidth="1"/>
    <col min="12041" max="12042" width="13.25" style="1" customWidth="1"/>
    <col min="12043" max="12043" width="2.5" style="1" customWidth="1"/>
    <col min="12044" max="12044" width="11.25" style="1" customWidth="1"/>
    <col min="12045" max="12045" width="18.375" style="1" customWidth="1"/>
    <col min="12046" max="12046" width="11.25" style="1" customWidth="1"/>
    <col min="12047" max="12294" width="8.75" style="1"/>
    <col min="12295" max="12295" width="7.5" style="1" customWidth="1"/>
    <col min="12296" max="12296" width="2.625" style="1" bestFit="1" customWidth="1"/>
    <col min="12297" max="12298" width="13.25" style="1" customWidth="1"/>
    <col min="12299" max="12299" width="2.5" style="1" customWidth="1"/>
    <col min="12300" max="12300" width="11.25" style="1" customWidth="1"/>
    <col min="12301" max="12301" width="18.375" style="1" customWidth="1"/>
    <col min="12302" max="12302" width="11.25" style="1" customWidth="1"/>
    <col min="12303" max="12550" width="8.75" style="1"/>
    <col min="12551" max="12551" width="7.5" style="1" customWidth="1"/>
    <col min="12552" max="12552" width="2.625" style="1" bestFit="1" customWidth="1"/>
    <col min="12553" max="12554" width="13.25" style="1" customWidth="1"/>
    <col min="12555" max="12555" width="2.5" style="1" customWidth="1"/>
    <col min="12556" max="12556" width="11.25" style="1" customWidth="1"/>
    <col min="12557" max="12557" width="18.375" style="1" customWidth="1"/>
    <col min="12558" max="12558" width="11.25" style="1" customWidth="1"/>
    <col min="12559" max="12806" width="8.75" style="1"/>
    <col min="12807" max="12807" width="7.5" style="1" customWidth="1"/>
    <col min="12808" max="12808" width="2.625" style="1" bestFit="1" customWidth="1"/>
    <col min="12809" max="12810" width="13.25" style="1" customWidth="1"/>
    <col min="12811" max="12811" width="2.5" style="1" customWidth="1"/>
    <col min="12812" max="12812" width="11.25" style="1" customWidth="1"/>
    <col min="12813" max="12813" width="18.375" style="1" customWidth="1"/>
    <col min="12814" max="12814" width="11.25" style="1" customWidth="1"/>
    <col min="12815" max="13062" width="8.75" style="1"/>
    <col min="13063" max="13063" width="7.5" style="1" customWidth="1"/>
    <col min="13064" max="13064" width="2.625" style="1" bestFit="1" customWidth="1"/>
    <col min="13065" max="13066" width="13.25" style="1" customWidth="1"/>
    <col min="13067" max="13067" width="2.5" style="1" customWidth="1"/>
    <col min="13068" max="13068" width="11.25" style="1" customWidth="1"/>
    <col min="13069" max="13069" width="18.375" style="1" customWidth="1"/>
    <col min="13070" max="13070" width="11.25" style="1" customWidth="1"/>
    <col min="13071" max="13318" width="8.75" style="1"/>
    <col min="13319" max="13319" width="7.5" style="1" customWidth="1"/>
    <col min="13320" max="13320" width="2.625" style="1" bestFit="1" customWidth="1"/>
    <col min="13321" max="13322" width="13.25" style="1" customWidth="1"/>
    <col min="13323" max="13323" width="2.5" style="1" customWidth="1"/>
    <col min="13324" max="13324" width="11.25" style="1" customWidth="1"/>
    <col min="13325" max="13325" width="18.375" style="1" customWidth="1"/>
    <col min="13326" max="13326" width="11.25" style="1" customWidth="1"/>
    <col min="13327" max="13574" width="8.75" style="1"/>
    <col min="13575" max="13575" width="7.5" style="1" customWidth="1"/>
    <col min="13576" max="13576" width="2.625" style="1" bestFit="1" customWidth="1"/>
    <col min="13577" max="13578" width="13.25" style="1" customWidth="1"/>
    <col min="13579" max="13579" width="2.5" style="1" customWidth="1"/>
    <col min="13580" max="13580" width="11.25" style="1" customWidth="1"/>
    <col min="13581" max="13581" width="18.375" style="1" customWidth="1"/>
    <col min="13582" max="13582" width="11.25" style="1" customWidth="1"/>
    <col min="13583" max="13830" width="8.75" style="1"/>
    <col min="13831" max="13831" width="7.5" style="1" customWidth="1"/>
    <col min="13832" max="13832" width="2.625" style="1" bestFit="1" customWidth="1"/>
    <col min="13833" max="13834" width="13.25" style="1" customWidth="1"/>
    <col min="13835" max="13835" width="2.5" style="1" customWidth="1"/>
    <col min="13836" max="13836" width="11.25" style="1" customWidth="1"/>
    <col min="13837" max="13837" width="18.375" style="1" customWidth="1"/>
    <col min="13838" max="13838" width="11.25" style="1" customWidth="1"/>
    <col min="13839" max="14086" width="8.75" style="1"/>
    <col min="14087" max="14087" width="7.5" style="1" customWidth="1"/>
    <col min="14088" max="14088" width="2.625" style="1" bestFit="1" customWidth="1"/>
    <col min="14089" max="14090" width="13.25" style="1" customWidth="1"/>
    <col min="14091" max="14091" width="2.5" style="1" customWidth="1"/>
    <col min="14092" max="14092" width="11.25" style="1" customWidth="1"/>
    <col min="14093" max="14093" width="18.375" style="1" customWidth="1"/>
    <col min="14094" max="14094" width="11.25" style="1" customWidth="1"/>
    <col min="14095" max="14342" width="8.75" style="1"/>
    <col min="14343" max="14343" width="7.5" style="1" customWidth="1"/>
    <col min="14344" max="14344" width="2.625" style="1" bestFit="1" customWidth="1"/>
    <col min="14345" max="14346" width="13.25" style="1" customWidth="1"/>
    <col min="14347" max="14347" width="2.5" style="1" customWidth="1"/>
    <col min="14348" max="14348" width="11.25" style="1" customWidth="1"/>
    <col min="14349" max="14349" width="18.375" style="1" customWidth="1"/>
    <col min="14350" max="14350" width="11.25" style="1" customWidth="1"/>
    <col min="14351" max="14598" width="8.75" style="1"/>
    <col min="14599" max="14599" width="7.5" style="1" customWidth="1"/>
    <col min="14600" max="14600" width="2.625" style="1" bestFit="1" customWidth="1"/>
    <col min="14601" max="14602" width="13.25" style="1" customWidth="1"/>
    <col min="14603" max="14603" width="2.5" style="1" customWidth="1"/>
    <col min="14604" max="14604" width="11.25" style="1" customWidth="1"/>
    <col min="14605" max="14605" width="18.375" style="1" customWidth="1"/>
    <col min="14606" max="14606" width="11.25" style="1" customWidth="1"/>
    <col min="14607" max="14854" width="8.75" style="1"/>
    <col min="14855" max="14855" width="7.5" style="1" customWidth="1"/>
    <col min="14856" max="14856" width="2.625" style="1" bestFit="1" customWidth="1"/>
    <col min="14857" max="14858" width="13.25" style="1" customWidth="1"/>
    <col min="14859" max="14859" width="2.5" style="1" customWidth="1"/>
    <col min="14860" max="14860" width="11.25" style="1" customWidth="1"/>
    <col min="14861" max="14861" width="18.375" style="1" customWidth="1"/>
    <col min="14862" max="14862" width="11.25" style="1" customWidth="1"/>
    <col min="14863" max="15110" width="8.75" style="1"/>
    <col min="15111" max="15111" width="7.5" style="1" customWidth="1"/>
    <col min="15112" max="15112" width="2.625" style="1" bestFit="1" customWidth="1"/>
    <col min="15113" max="15114" width="13.25" style="1" customWidth="1"/>
    <col min="15115" max="15115" width="2.5" style="1" customWidth="1"/>
    <col min="15116" max="15116" width="11.25" style="1" customWidth="1"/>
    <col min="15117" max="15117" width="18.375" style="1" customWidth="1"/>
    <col min="15118" max="15118" width="11.25" style="1" customWidth="1"/>
    <col min="15119" max="15366" width="8.75" style="1"/>
    <col min="15367" max="15367" width="7.5" style="1" customWidth="1"/>
    <col min="15368" max="15368" width="2.625" style="1" bestFit="1" customWidth="1"/>
    <col min="15369" max="15370" width="13.25" style="1" customWidth="1"/>
    <col min="15371" max="15371" width="2.5" style="1" customWidth="1"/>
    <col min="15372" max="15372" width="11.25" style="1" customWidth="1"/>
    <col min="15373" max="15373" width="18.375" style="1" customWidth="1"/>
    <col min="15374" max="15374" width="11.25" style="1" customWidth="1"/>
    <col min="15375" max="15622" width="8.75" style="1"/>
    <col min="15623" max="15623" width="7.5" style="1" customWidth="1"/>
    <col min="15624" max="15624" width="2.625" style="1" bestFit="1" customWidth="1"/>
    <col min="15625" max="15626" width="13.25" style="1" customWidth="1"/>
    <col min="15627" max="15627" width="2.5" style="1" customWidth="1"/>
    <col min="15628" max="15628" width="11.25" style="1" customWidth="1"/>
    <col min="15629" max="15629" width="18.375" style="1" customWidth="1"/>
    <col min="15630" max="15630" width="11.25" style="1" customWidth="1"/>
    <col min="15631" max="15878" width="8.75" style="1"/>
    <col min="15879" max="15879" width="7.5" style="1" customWidth="1"/>
    <col min="15880" max="15880" width="2.625" style="1" bestFit="1" customWidth="1"/>
    <col min="15881" max="15882" width="13.25" style="1" customWidth="1"/>
    <col min="15883" max="15883" width="2.5" style="1" customWidth="1"/>
    <col min="15884" max="15884" width="11.25" style="1" customWidth="1"/>
    <col min="15885" max="15885" width="18.375" style="1" customWidth="1"/>
    <col min="15886" max="15886" width="11.25" style="1" customWidth="1"/>
    <col min="15887" max="16134" width="8.75" style="1"/>
    <col min="16135" max="16135" width="7.5" style="1" customWidth="1"/>
    <col min="16136" max="16136" width="2.625" style="1" bestFit="1" customWidth="1"/>
    <col min="16137" max="16138" width="13.25" style="1" customWidth="1"/>
    <col min="16139" max="16139" width="2.5" style="1" customWidth="1"/>
    <col min="16140" max="16140" width="11.25" style="1" customWidth="1"/>
    <col min="16141" max="16141" width="18.375" style="1" customWidth="1"/>
    <col min="16142" max="16142" width="11.25" style="1" customWidth="1"/>
    <col min="16143" max="16384" width="8.75" style="1"/>
  </cols>
  <sheetData>
    <row r="1" spans="1:14" x14ac:dyDescent="0.25">
      <c r="A1" s="1" t="s">
        <v>154</v>
      </c>
      <c r="N1" s="2" t="s">
        <v>140</v>
      </c>
    </row>
    <row r="2" spans="1:14" x14ac:dyDescent="0.25">
      <c r="D2" s="49"/>
      <c r="E2" s="3"/>
      <c r="F2" s="3"/>
      <c r="G2" s="3"/>
      <c r="H2" s="3"/>
      <c r="I2" s="3"/>
      <c r="J2" s="3"/>
      <c r="K2" s="3"/>
      <c r="L2" s="3"/>
      <c r="M2" s="3"/>
      <c r="N2" s="3"/>
    </row>
    <row r="3" spans="1:14" x14ac:dyDescent="0.25">
      <c r="E3" s="50"/>
      <c r="F3" s="50"/>
      <c r="G3" s="50"/>
      <c r="H3" s="50"/>
      <c r="I3" s="50"/>
      <c r="J3" s="50"/>
      <c r="K3" s="50"/>
      <c r="L3" s="50"/>
      <c r="M3" s="50"/>
      <c r="N3" s="51"/>
    </row>
    <row r="4" spans="1:14" x14ac:dyDescent="0.25">
      <c r="E4" s="4" t="s">
        <v>135</v>
      </c>
      <c r="F4" s="4"/>
      <c r="G4" s="4"/>
      <c r="H4" s="4"/>
      <c r="I4" s="4"/>
      <c r="J4" s="4"/>
      <c r="K4" s="4"/>
      <c r="L4" s="4"/>
      <c r="M4" s="4"/>
      <c r="N4" s="52"/>
    </row>
    <row r="5" spans="1:14" x14ac:dyDescent="0.25">
      <c r="D5" s="49"/>
      <c r="E5" s="3"/>
      <c r="F5" s="3"/>
      <c r="G5" s="3"/>
      <c r="H5" s="3"/>
      <c r="I5" s="3"/>
      <c r="J5" s="3"/>
      <c r="K5" s="3"/>
      <c r="L5" s="3"/>
      <c r="M5" s="3"/>
      <c r="N5" s="3"/>
    </row>
    <row r="6" spans="1:14" x14ac:dyDescent="0.25">
      <c r="A6" s="218" t="s">
        <v>136</v>
      </c>
      <c r="B6" s="218"/>
      <c r="C6" s="218"/>
      <c r="D6" s="218"/>
      <c r="E6" s="218"/>
      <c r="F6" s="218"/>
      <c r="G6" s="218"/>
      <c r="H6" s="218"/>
      <c r="I6" s="218"/>
      <c r="J6" s="218"/>
      <c r="K6" s="218"/>
      <c r="L6" s="218"/>
      <c r="M6" s="218"/>
      <c r="N6" s="218"/>
    </row>
    <row r="7" spans="1:14" x14ac:dyDescent="0.25">
      <c r="A7" s="155" t="s">
        <v>137</v>
      </c>
      <c r="B7" s="6"/>
      <c r="C7" s="6"/>
      <c r="D7" s="6"/>
      <c r="E7" s="6"/>
      <c r="F7" s="6"/>
      <c r="G7" s="6"/>
      <c r="H7" s="6"/>
      <c r="I7" s="6"/>
      <c r="J7" s="6"/>
      <c r="K7" s="6"/>
      <c r="L7" s="6"/>
      <c r="M7" s="6"/>
      <c r="N7" s="6"/>
    </row>
    <row r="8" spans="1:14" x14ac:dyDescent="0.25">
      <c r="A8" s="1" t="s">
        <v>73</v>
      </c>
      <c r="B8" s="6"/>
      <c r="C8" s="6"/>
      <c r="D8" s="6"/>
      <c r="E8" s="6"/>
      <c r="F8" s="6"/>
      <c r="G8" s="6"/>
      <c r="H8" s="6"/>
      <c r="I8" s="6"/>
      <c r="J8" s="6"/>
      <c r="K8" s="6"/>
      <c r="L8" s="6"/>
      <c r="M8" s="6"/>
      <c r="N8" s="6"/>
    </row>
    <row r="9" spans="1:14" x14ac:dyDescent="0.15">
      <c r="N9" s="53" t="s">
        <v>0</v>
      </c>
    </row>
    <row r="10" spans="1:14" ht="12" customHeight="1" x14ac:dyDescent="0.25">
      <c r="A10" s="219" t="s">
        <v>22</v>
      </c>
      <c r="B10" s="220"/>
      <c r="C10" s="221"/>
      <c r="D10" s="54" t="s">
        <v>24</v>
      </c>
      <c r="E10" s="55" t="s">
        <v>103</v>
      </c>
      <c r="F10" s="220" t="s">
        <v>104</v>
      </c>
      <c r="G10" s="220"/>
      <c r="H10" s="220"/>
      <c r="I10" s="220"/>
      <c r="J10" s="220"/>
      <c r="K10" s="220"/>
      <c r="L10" s="220"/>
      <c r="M10" s="220"/>
      <c r="N10" s="221"/>
    </row>
    <row r="11" spans="1:14" ht="12" customHeight="1" x14ac:dyDescent="0.25">
      <c r="A11" s="56" t="s">
        <v>1</v>
      </c>
      <c r="B11" s="57" t="s">
        <v>2</v>
      </c>
      <c r="C11" s="58" t="s">
        <v>3</v>
      </c>
      <c r="D11" s="59"/>
      <c r="E11" s="60"/>
      <c r="F11" s="61"/>
      <c r="G11" s="61"/>
      <c r="H11" s="61"/>
      <c r="I11" s="61"/>
      <c r="J11" s="61"/>
      <c r="K11" s="61"/>
      <c r="L11" s="61"/>
      <c r="M11" s="61"/>
      <c r="N11" s="62"/>
    </row>
    <row r="12" spans="1:14" x14ac:dyDescent="0.25">
      <c r="A12" s="63"/>
      <c r="B12" s="64"/>
      <c r="C12" s="65"/>
      <c r="D12" s="66"/>
      <c r="E12" s="67">
        <f>G12*J12</f>
        <v>0</v>
      </c>
      <c r="F12" s="68" t="s">
        <v>26</v>
      </c>
      <c r="G12" s="69"/>
      <c r="H12" s="68" t="s">
        <v>29</v>
      </c>
      <c r="I12" s="68" t="s">
        <v>28</v>
      </c>
      <c r="J12" s="69"/>
      <c r="K12" s="70" t="s">
        <v>30</v>
      </c>
      <c r="L12" s="70"/>
      <c r="M12" s="69"/>
      <c r="N12" s="71"/>
    </row>
    <row r="13" spans="1:14" x14ac:dyDescent="0.25">
      <c r="A13" s="63"/>
      <c r="B13" s="64"/>
      <c r="C13" s="65"/>
      <c r="D13" s="66"/>
      <c r="E13" s="67">
        <f>G13*J13</f>
        <v>0</v>
      </c>
      <c r="F13" s="72" t="s">
        <v>26</v>
      </c>
      <c r="G13" s="73"/>
      <c r="H13" s="72" t="s">
        <v>29</v>
      </c>
      <c r="I13" s="72" t="s">
        <v>28</v>
      </c>
      <c r="J13" s="73"/>
      <c r="K13" s="74" t="s">
        <v>30</v>
      </c>
      <c r="L13" s="74"/>
      <c r="M13" s="73"/>
      <c r="N13" s="75"/>
    </row>
    <row r="14" spans="1:14" x14ac:dyDescent="0.25">
      <c r="A14" s="63"/>
      <c r="B14" s="64"/>
      <c r="C14" s="65"/>
      <c r="D14" s="66"/>
      <c r="E14" s="67">
        <f>G14*J14</f>
        <v>0</v>
      </c>
      <c r="F14" s="72" t="s">
        <v>26</v>
      </c>
      <c r="G14" s="73"/>
      <c r="H14" s="72" t="s">
        <v>29</v>
      </c>
      <c r="I14" s="72" t="s">
        <v>28</v>
      </c>
      <c r="J14" s="73"/>
      <c r="K14" s="74" t="s">
        <v>30</v>
      </c>
      <c r="L14" s="74"/>
      <c r="M14" s="73"/>
      <c r="N14" s="75"/>
    </row>
    <row r="15" spans="1:14" x14ac:dyDescent="0.25">
      <c r="A15" s="63"/>
      <c r="B15" s="76" t="s">
        <v>37</v>
      </c>
      <c r="C15" s="77" t="s">
        <v>41</v>
      </c>
      <c r="D15" s="78"/>
      <c r="E15" s="79">
        <f>SUBTOTAL(9,E12:E14)</f>
        <v>0</v>
      </c>
      <c r="F15" s="80"/>
      <c r="G15" s="81"/>
      <c r="H15" s="80"/>
      <c r="I15" s="80"/>
      <c r="J15" s="81"/>
      <c r="K15" s="82"/>
      <c r="L15" s="82"/>
      <c r="M15" s="81"/>
      <c r="N15" s="83"/>
    </row>
    <row r="16" spans="1:14" x14ac:dyDescent="0.25">
      <c r="A16" s="84"/>
      <c r="B16" s="85" t="s">
        <v>32</v>
      </c>
      <c r="C16" s="86" t="s">
        <v>31</v>
      </c>
      <c r="D16" s="87"/>
      <c r="E16" s="88">
        <f>SUBTOTAL(9,E12:E15)</f>
        <v>0</v>
      </c>
      <c r="F16" s="89"/>
      <c r="G16" s="90"/>
      <c r="H16" s="89"/>
      <c r="I16" s="89"/>
      <c r="J16" s="90"/>
      <c r="K16" s="91"/>
      <c r="L16" s="91"/>
      <c r="M16" s="90"/>
      <c r="N16" s="92"/>
    </row>
    <row r="17" spans="1:14" ht="12" customHeight="1" x14ac:dyDescent="0.25">
      <c r="A17" s="16" t="s">
        <v>4</v>
      </c>
      <c r="B17" s="57" t="s">
        <v>5</v>
      </c>
      <c r="C17" s="58" t="s">
        <v>7</v>
      </c>
      <c r="D17" s="59"/>
      <c r="E17" s="60"/>
      <c r="F17" s="93"/>
      <c r="G17" s="93"/>
      <c r="H17" s="93"/>
      <c r="I17" s="93"/>
      <c r="J17" s="93"/>
      <c r="K17" s="93"/>
      <c r="L17" s="93"/>
      <c r="M17" s="93"/>
      <c r="N17" s="94"/>
    </row>
    <row r="18" spans="1:14" x14ac:dyDescent="0.25">
      <c r="A18" s="16"/>
      <c r="B18" s="64"/>
      <c r="C18" s="65"/>
      <c r="D18" s="66"/>
      <c r="E18" s="67">
        <f>G18*J18*M18</f>
        <v>0</v>
      </c>
      <c r="F18" s="68" t="s">
        <v>26</v>
      </c>
      <c r="G18" s="69"/>
      <c r="H18" s="68" t="s">
        <v>29</v>
      </c>
      <c r="I18" s="68" t="s">
        <v>28</v>
      </c>
      <c r="J18" s="69"/>
      <c r="K18" s="70" t="s">
        <v>35</v>
      </c>
      <c r="L18" s="68" t="s">
        <v>28</v>
      </c>
      <c r="M18" s="69"/>
      <c r="N18" s="71" t="s">
        <v>36</v>
      </c>
    </row>
    <row r="19" spans="1:14" x14ac:dyDescent="0.25">
      <c r="A19" s="16"/>
      <c r="B19" s="64"/>
      <c r="C19" s="65"/>
      <c r="D19" s="66"/>
      <c r="E19" s="67">
        <f>G19*J19*M19</f>
        <v>0</v>
      </c>
      <c r="F19" s="72" t="s">
        <v>26</v>
      </c>
      <c r="G19" s="73"/>
      <c r="H19" s="72" t="s">
        <v>29</v>
      </c>
      <c r="I19" s="72" t="s">
        <v>28</v>
      </c>
      <c r="J19" s="73"/>
      <c r="K19" s="74" t="s">
        <v>35</v>
      </c>
      <c r="L19" s="72" t="s">
        <v>28</v>
      </c>
      <c r="M19" s="73"/>
      <c r="N19" s="75" t="s">
        <v>36</v>
      </c>
    </row>
    <row r="20" spans="1:14" x14ac:dyDescent="0.25">
      <c r="A20" s="16"/>
      <c r="B20" s="64"/>
      <c r="C20" s="65"/>
      <c r="D20" s="66"/>
      <c r="E20" s="67">
        <f>G20*J20*M20</f>
        <v>0</v>
      </c>
      <c r="F20" s="72" t="s">
        <v>26</v>
      </c>
      <c r="G20" s="73"/>
      <c r="H20" s="72" t="s">
        <v>29</v>
      </c>
      <c r="I20" s="72" t="s">
        <v>28</v>
      </c>
      <c r="J20" s="73"/>
      <c r="K20" s="74" t="s">
        <v>35</v>
      </c>
      <c r="L20" s="72" t="s">
        <v>28</v>
      </c>
      <c r="M20" s="73"/>
      <c r="N20" s="75" t="s">
        <v>36</v>
      </c>
    </row>
    <row r="21" spans="1:14" x14ac:dyDescent="0.25">
      <c r="A21" s="16"/>
      <c r="B21" s="76" t="s">
        <v>37</v>
      </c>
      <c r="C21" s="77" t="s">
        <v>38</v>
      </c>
      <c r="D21" s="78"/>
      <c r="E21" s="79">
        <f>SUBTOTAL(9,E18:E20)</f>
        <v>0</v>
      </c>
      <c r="F21" s="80"/>
      <c r="G21" s="81"/>
      <c r="H21" s="80"/>
      <c r="I21" s="80"/>
      <c r="J21" s="81"/>
      <c r="K21" s="82"/>
      <c r="L21" s="82"/>
      <c r="M21" s="81"/>
      <c r="N21" s="83"/>
    </row>
    <row r="22" spans="1:14" x14ac:dyDescent="0.25">
      <c r="A22" s="22"/>
      <c r="B22" s="57" t="s">
        <v>6</v>
      </c>
      <c r="C22" s="58" t="s">
        <v>9</v>
      </c>
      <c r="D22" s="59"/>
      <c r="E22" s="60"/>
      <c r="F22" s="95"/>
      <c r="G22" s="95"/>
      <c r="H22" s="95"/>
      <c r="I22" s="95"/>
      <c r="J22" s="95"/>
      <c r="K22" s="95"/>
      <c r="L22" s="95"/>
      <c r="M22" s="95"/>
      <c r="N22" s="96"/>
    </row>
    <row r="23" spans="1:14" x14ac:dyDescent="0.25">
      <c r="A23" s="22"/>
      <c r="B23" s="64"/>
      <c r="C23" s="65"/>
      <c r="D23" s="66"/>
      <c r="E23" s="67">
        <f>G23*J23</f>
        <v>0</v>
      </c>
      <c r="F23" s="72" t="s">
        <v>26</v>
      </c>
      <c r="G23" s="73"/>
      <c r="H23" s="72" t="s">
        <v>29</v>
      </c>
      <c r="I23" s="72" t="s">
        <v>28</v>
      </c>
      <c r="J23" s="73"/>
      <c r="K23" s="74" t="s">
        <v>36</v>
      </c>
      <c r="L23" s="72"/>
      <c r="M23" s="73"/>
      <c r="N23" s="75"/>
    </row>
    <row r="24" spans="1:14" x14ac:dyDescent="0.25">
      <c r="A24" s="22"/>
      <c r="B24" s="64"/>
      <c r="C24" s="65"/>
      <c r="D24" s="66"/>
      <c r="E24" s="67">
        <f>G24*J24</f>
        <v>0</v>
      </c>
      <c r="F24" s="72" t="s">
        <v>26</v>
      </c>
      <c r="G24" s="73"/>
      <c r="H24" s="72" t="s">
        <v>29</v>
      </c>
      <c r="I24" s="72" t="s">
        <v>28</v>
      </c>
      <c r="J24" s="73"/>
      <c r="K24" s="74" t="s">
        <v>36</v>
      </c>
      <c r="L24" s="72"/>
      <c r="M24" s="73"/>
      <c r="N24" s="75"/>
    </row>
    <row r="25" spans="1:14" x14ac:dyDescent="0.25">
      <c r="A25" s="22"/>
      <c r="B25" s="64"/>
      <c r="C25" s="65"/>
      <c r="D25" s="66"/>
      <c r="E25" s="67">
        <f>G25*J25</f>
        <v>0</v>
      </c>
      <c r="F25" s="72" t="s">
        <v>26</v>
      </c>
      <c r="G25" s="73"/>
      <c r="H25" s="72" t="s">
        <v>29</v>
      </c>
      <c r="I25" s="72" t="s">
        <v>28</v>
      </c>
      <c r="J25" s="73"/>
      <c r="K25" s="74" t="s">
        <v>36</v>
      </c>
      <c r="L25" s="72"/>
      <c r="M25" s="73"/>
      <c r="N25" s="75"/>
    </row>
    <row r="26" spans="1:14" x14ac:dyDescent="0.25">
      <c r="A26" s="22"/>
      <c r="B26" s="76" t="s">
        <v>42</v>
      </c>
      <c r="C26" s="77" t="s">
        <v>43</v>
      </c>
      <c r="D26" s="78"/>
      <c r="E26" s="79">
        <f>SUBTOTAL(9,E23:E25)</f>
        <v>0</v>
      </c>
      <c r="F26" s="80"/>
      <c r="G26" s="81"/>
      <c r="H26" s="80"/>
      <c r="I26" s="80"/>
      <c r="J26" s="81"/>
      <c r="K26" s="82"/>
      <c r="L26" s="82"/>
      <c r="M26" s="81"/>
      <c r="N26" s="83"/>
    </row>
    <row r="27" spans="1:14" x14ac:dyDescent="0.25">
      <c r="A27" s="22"/>
      <c r="B27" s="57" t="s">
        <v>8</v>
      </c>
      <c r="C27" s="58" t="s">
        <v>17</v>
      </c>
      <c r="D27" s="59"/>
      <c r="E27" s="60"/>
      <c r="F27" s="95"/>
      <c r="G27" s="95"/>
      <c r="H27" s="95"/>
      <c r="I27" s="95"/>
      <c r="J27" s="95"/>
      <c r="K27" s="95"/>
      <c r="L27" s="95"/>
      <c r="M27" s="95"/>
      <c r="N27" s="96"/>
    </row>
    <row r="28" spans="1:14" x14ac:dyDescent="0.25">
      <c r="A28" s="22"/>
      <c r="B28" s="64"/>
      <c r="C28" s="65"/>
      <c r="D28" s="66"/>
      <c r="E28" s="67">
        <f>G28*J28</f>
        <v>0</v>
      </c>
      <c r="F28" s="72" t="s">
        <v>26</v>
      </c>
      <c r="G28" s="73"/>
      <c r="H28" s="72" t="s">
        <v>29</v>
      </c>
      <c r="I28" s="72" t="s">
        <v>28</v>
      </c>
      <c r="J28" s="73"/>
      <c r="K28" s="74" t="s">
        <v>36</v>
      </c>
      <c r="L28" s="72"/>
      <c r="M28" s="73"/>
      <c r="N28" s="75"/>
    </row>
    <row r="29" spans="1:14" x14ac:dyDescent="0.25">
      <c r="A29" s="22"/>
      <c r="B29" s="64"/>
      <c r="C29" s="65"/>
      <c r="D29" s="66"/>
      <c r="E29" s="67">
        <f>G29*J29</f>
        <v>0</v>
      </c>
      <c r="F29" s="72" t="s">
        <v>26</v>
      </c>
      <c r="G29" s="73"/>
      <c r="H29" s="72" t="s">
        <v>29</v>
      </c>
      <c r="I29" s="72" t="s">
        <v>28</v>
      </c>
      <c r="J29" s="73"/>
      <c r="K29" s="74" t="s">
        <v>36</v>
      </c>
      <c r="L29" s="72"/>
      <c r="M29" s="73"/>
      <c r="N29" s="75"/>
    </row>
    <row r="30" spans="1:14" x14ac:dyDescent="0.25">
      <c r="A30" s="22"/>
      <c r="B30" s="64"/>
      <c r="C30" s="65"/>
      <c r="D30" s="66"/>
      <c r="E30" s="67">
        <f>G30*J30</f>
        <v>0</v>
      </c>
      <c r="F30" s="72" t="s">
        <v>26</v>
      </c>
      <c r="G30" s="73"/>
      <c r="H30" s="72" t="s">
        <v>29</v>
      </c>
      <c r="I30" s="72" t="s">
        <v>28</v>
      </c>
      <c r="J30" s="73"/>
      <c r="K30" s="74" t="s">
        <v>36</v>
      </c>
      <c r="L30" s="72"/>
      <c r="M30" s="73"/>
      <c r="N30" s="75"/>
    </row>
    <row r="31" spans="1:14" x14ac:dyDescent="0.25">
      <c r="A31" s="22"/>
      <c r="B31" s="76" t="s">
        <v>44</v>
      </c>
      <c r="C31" s="77" t="s">
        <v>45</v>
      </c>
      <c r="D31" s="78"/>
      <c r="E31" s="79">
        <f>SUBTOTAL(9,E28:E30)</f>
        <v>0</v>
      </c>
      <c r="F31" s="80"/>
      <c r="G31" s="81"/>
      <c r="H31" s="80"/>
      <c r="I31" s="80"/>
      <c r="J31" s="81"/>
      <c r="K31" s="82"/>
      <c r="L31" s="82"/>
      <c r="M31" s="81"/>
      <c r="N31" s="83"/>
    </row>
    <row r="32" spans="1:14" x14ac:dyDescent="0.25">
      <c r="A32" s="22"/>
      <c r="B32" s="57" t="s">
        <v>10</v>
      </c>
      <c r="C32" s="58" t="s">
        <v>18</v>
      </c>
      <c r="D32" s="59"/>
      <c r="E32" s="60"/>
      <c r="F32" s="95"/>
      <c r="G32" s="95"/>
      <c r="H32" s="95"/>
      <c r="I32" s="95"/>
      <c r="J32" s="95"/>
      <c r="K32" s="95"/>
      <c r="L32" s="95"/>
      <c r="M32" s="95"/>
      <c r="N32" s="96"/>
    </row>
    <row r="33" spans="1:14" x14ac:dyDescent="0.25">
      <c r="A33" s="22"/>
      <c r="B33" s="64"/>
      <c r="C33" s="65"/>
      <c r="D33" s="66"/>
      <c r="E33" s="67">
        <f>G33*J33</f>
        <v>0</v>
      </c>
      <c r="F33" s="72" t="s">
        <v>26</v>
      </c>
      <c r="G33" s="73"/>
      <c r="H33" s="72" t="s">
        <v>29</v>
      </c>
      <c r="I33" s="72" t="s">
        <v>28</v>
      </c>
      <c r="J33" s="73"/>
      <c r="K33" s="74" t="s">
        <v>39</v>
      </c>
      <c r="L33" s="72"/>
      <c r="M33" s="73"/>
      <c r="N33" s="75"/>
    </row>
    <row r="34" spans="1:14" x14ac:dyDescent="0.25">
      <c r="A34" s="22"/>
      <c r="B34" s="64"/>
      <c r="C34" s="65"/>
      <c r="D34" s="66"/>
      <c r="E34" s="67">
        <f>G34*J34</f>
        <v>0</v>
      </c>
      <c r="F34" s="72" t="s">
        <v>26</v>
      </c>
      <c r="G34" s="73"/>
      <c r="H34" s="72" t="s">
        <v>29</v>
      </c>
      <c r="I34" s="72" t="s">
        <v>28</v>
      </c>
      <c r="J34" s="73"/>
      <c r="K34" s="74" t="s">
        <v>39</v>
      </c>
      <c r="L34" s="72"/>
      <c r="M34" s="73"/>
      <c r="N34" s="75"/>
    </row>
    <row r="35" spans="1:14" x14ac:dyDescent="0.25">
      <c r="A35" s="22"/>
      <c r="B35" s="64"/>
      <c r="C35" s="65"/>
      <c r="D35" s="66"/>
      <c r="E35" s="67">
        <f>G35*J35</f>
        <v>0</v>
      </c>
      <c r="F35" s="72" t="s">
        <v>26</v>
      </c>
      <c r="G35" s="73"/>
      <c r="H35" s="72" t="s">
        <v>29</v>
      </c>
      <c r="I35" s="72" t="s">
        <v>28</v>
      </c>
      <c r="J35" s="73"/>
      <c r="K35" s="74" t="s">
        <v>39</v>
      </c>
      <c r="L35" s="72"/>
      <c r="M35" s="73"/>
      <c r="N35" s="75"/>
    </row>
    <row r="36" spans="1:14" x14ac:dyDescent="0.25">
      <c r="A36" s="22"/>
      <c r="B36" s="76" t="s">
        <v>46</v>
      </c>
      <c r="C36" s="77" t="s">
        <v>47</v>
      </c>
      <c r="D36" s="78"/>
      <c r="E36" s="79">
        <f>SUBTOTAL(9,E33:E35)</f>
        <v>0</v>
      </c>
      <c r="F36" s="80"/>
      <c r="G36" s="81"/>
      <c r="H36" s="80"/>
      <c r="I36" s="80"/>
      <c r="J36" s="81"/>
      <c r="K36" s="82"/>
      <c r="L36" s="82"/>
      <c r="M36" s="81"/>
      <c r="N36" s="83"/>
    </row>
    <row r="37" spans="1:14" x14ac:dyDescent="0.25">
      <c r="A37" s="22"/>
      <c r="B37" s="57" t="s">
        <v>11</v>
      </c>
      <c r="C37" s="58" t="s">
        <v>15</v>
      </c>
      <c r="D37" s="59"/>
      <c r="E37" s="60"/>
      <c r="F37" s="95"/>
      <c r="G37" s="95"/>
      <c r="H37" s="95"/>
      <c r="I37" s="95"/>
      <c r="J37" s="95"/>
      <c r="K37" s="95"/>
      <c r="L37" s="95"/>
      <c r="M37" s="95"/>
      <c r="N37" s="96"/>
    </row>
    <row r="38" spans="1:14" x14ac:dyDescent="0.25">
      <c r="A38" s="22"/>
      <c r="B38" s="64"/>
      <c r="C38" s="65"/>
      <c r="D38" s="66"/>
      <c r="E38" s="67">
        <f>G38*J38</f>
        <v>0</v>
      </c>
      <c r="F38" s="72" t="s">
        <v>26</v>
      </c>
      <c r="G38" s="73"/>
      <c r="H38" s="72" t="s">
        <v>29</v>
      </c>
      <c r="I38" s="72" t="s">
        <v>28</v>
      </c>
      <c r="J38" s="73"/>
      <c r="K38" s="74" t="s">
        <v>39</v>
      </c>
      <c r="L38" s="72"/>
      <c r="M38" s="73"/>
      <c r="N38" s="75"/>
    </row>
    <row r="39" spans="1:14" x14ac:dyDescent="0.25">
      <c r="A39" s="22"/>
      <c r="B39" s="64"/>
      <c r="C39" s="65"/>
      <c r="D39" s="66"/>
      <c r="E39" s="67">
        <f>G39*J39</f>
        <v>0</v>
      </c>
      <c r="F39" s="72" t="s">
        <v>26</v>
      </c>
      <c r="G39" s="73"/>
      <c r="H39" s="72" t="s">
        <v>29</v>
      </c>
      <c r="I39" s="72" t="s">
        <v>28</v>
      </c>
      <c r="J39" s="73"/>
      <c r="K39" s="74" t="s">
        <v>39</v>
      </c>
      <c r="L39" s="72"/>
      <c r="M39" s="73"/>
      <c r="N39" s="75"/>
    </row>
    <row r="40" spans="1:14" x14ac:dyDescent="0.25">
      <c r="A40" s="22"/>
      <c r="B40" s="64"/>
      <c r="C40" s="65"/>
      <c r="D40" s="66"/>
      <c r="E40" s="67">
        <f>G40*J40</f>
        <v>0</v>
      </c>
      <c r="F40" s="72" t="s">
        <v>26</v>
      </c>
      <c r="G40" s="73"/>
      <c r="H40" s="72" t="s">
        <v>29</v>
      </c>
      <c r="I40" s="72" t="s">
        <v>28</v>
      </c>
      <c r="J40" s="73"/>
      <c r="K40" s="74" t="s">
        <v>39</v>
      </c>
      <c r="L40" s="72"/>
      <c r="M40" s="73"/>
      <c r="N40" s="75"/>
    </row>
    <row r="41" spans="1:14" x14ac:dyDescent="0.25">
      <c r="A41" s="22"/>
      <c r="B41" s="76" t="s">
        <v>48</v>
      </c>
      <c r="C41" s="77" t="s">
        <v>49</v>
      </c>
      <c r="D41" s="78"/>
      <c r="E41" s="79">
        <f>SUBTOTAL(9,E38:E40)</f>
        <v>0</v>
      </c>
      <c r="F41" s="80"/>
      <c r="G41" s="81"/>
      <c r="H41" s="80"/>
      <c r="I41" s="80"/>
      <c r="J41" s="81"/>
      <c r="K41" s="82"/>
      <c r="L41" s="82"/>
      <c r="M41" s="81"/>
      <c r="N41" s="83"/>
    </row>
    <row r="42" spans="1:14" x14ac:dyDescent="0.25">
      <c r="A42" s="22"/>
      <c r="B42" s="57" t="s">
        <v>12</v>
      </c>
      <c r="C42" s="58" t="s">
        <v>19</v>
      </c>
      <c r="D42" s="59"/>
      <c r="E42" s="60"/>
      <c r="F42" s="95"/>
      <c r="G42" s="95"/>
      <c r="H42" s="95"/>
      <c r="I42" s="95"/>
      <c r="J42" s="95"/>
      <c r="K42" s="95"/>
      <c r="L42" s="95"/>
      <c r="M42" s="95"/>
      <c r="N42" s="96"/>
    </row>
    <row r="43" spans="1:14" x14ac:dyDescent="0.25">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25">
      <c r="A44" s="22"/>
      <c r="B44" s="64"/>
      <c r="C44" s="65"/>
      <c r="D44" s="66"/>
      <c r="E44" s="67">
        <f t="shared" si="0"/>
        <v>0</v>
      </c>
      <c r="F44" s="72" t="s">
        <v>26</v>
      </c>
      <c r="G44" s="73"/>
      <c r="H44" s="72" t="s">
        <v>29</v>
      </c>
      <c r="I44" s="72" t="s">
        <v>28</v>
      </c>
      <c r="J44" s="73"/>
      <c r="K44" s="74" t="s">
        <v>40</v>
      </c>
      <c r="L44" s="72" t="s">
        <v>28</v>
      </c>
      <c r="M44" s="73"/>
      <c r="N44" s="75" t="s">
        <v>36</v>
      </c>
    </row>
    <row r="45" spans="1:14" x14ac:dyDescent="0.25">
      <c r="A45" s="22"/>
      <c r="B45" s="64"/>
      <c r="C45" s="65"/>
      <c r="D45" s="66"/>
      <c r="E45" s="67">
        <f t="shared" si="0"/>
        <v>0</v>
      </c>
      <c r="F45" s="72" t="s">
        <v>26</v>
      </c>
      <c r="G45" s="73"/>
      <c r="H45" s="72" t="s">
        <v>29</v>
      </c>
      <c r="I45" s="72" t="s">
        <v>28</v>
      </c>
      <c r="J45" s="73"/>
      <c r="K45" s="74" t="s">
        <v>40</v>
      </c>
      <c r="L45" s="72" t="s">
        <v>28</v>
      </c>
      <c r="M45" s="73"/>
      <c r="N45" s="75" t="s">
        <v>36</v>
      </c>
    </row>
    <row r="46" spans="1:14" x14ac:dyDescent="0.25">
      <c r="A46" s="22"/>
      <c r="B46" s="76" t="s">
        <v>50</v>
      </c>
      <c r="C46" s="77" t="s">
        <v>51</v>
      </c>
      <c r="D46" s="78"/>
      <c r="E46" s="79">
        <f>SUBTOTAL(9,E43:E45)</f>
        <v>0</v>
      </c>
      <c r="F46" s="80"/>
      <c r="G46" s="81"/>
      <c r="H46" s="80"/>
      <c r="I46" s="80"/>
      <c r="J46" s="81"/>
      <c r="K46" s="82"/>
      <c r="L46" s="82"/>
      <c r="M46" s="81"/>
      <c r="N46" s="83"/>
    </row>
    <row r="47" spans="1:14" x14ac:dyDescent="0.25">
      <c r="A47" s="22"/>
      <c r="B47" s="57" t="s">
        <v>13</v>
      </c>
      <c r="C47" s="58" t="s">
        <v>20</v>
      </c>
      <c r="D47" s="59"/>
      <c r="E47" s="60"/>
      <c r="F47" s="95"/>
      <c r="G47" s="95"/>
      <c r="H47" s="95"/>
      <c r="I47" s="95"/>
      <c r="J47" s="95"/>
      <c r="K47" s="95"/>
      <c r="L47" s="95"/>
      <c r="M47" s="95"/>
      <c r="N47" s="96"/>
    </row>
    <row r="48" spans="1:14" x14ac:dyDescent="0.25">
      <c r="A48" s="22"/>
      <c r="B48" s="64"/>
      <c r="C48" s="65"/>
      <c r="D48" s="66"/>
      <c r="E48" s="67">
        <f>G48*J48</f>
        <v>0</v>
      </c>
      <c r="F48" s="72" t="s">
        <v>25</v>
      </c>
      <c r="G48" s="73"/>
      <c r="H48" s="72" t="s">
        <v>29</v>
      </c>
      <c r="I48" s="72" t="s">
        <v>27</v>
      </c>
      <c r="J48" s="73"/>
      <c r="K48" s="74" t="s">
        <v>30</v>
      </c>
      <c r="L48" s="72"/>
      <c r="M48" s="73"/>
      <c r="N48" s="75"/>
    </row>
    <row r="49" spans="1:14" x14ac:dyDescent="0.25">
      <c r="A49" s="22"/>
      <c r="B49" s="64"/>
      <c r="C49" s="65"/>
      <c r="D49" s="66"/>
      <c r="E49" s="67">
        <f>G49*J49</f>
        <v>0</v>
      </c>
      <c r="F49" s="72" t="s">
        <v>25</v>
      </c>
      <c r="G49" s="73"/>
      <c r="H49" s="72" t="s">
        <v>29</v>
      </c>
      <c r="I49" s="72" t="s">
        <v>27</v>
      </c>
      <c r="J49" s="73"/>
      <c r="K49" s="74" t="s">
        <v>30</v>
      </c>
      <c r="L49" s="72"/>
      <c r="M49" s="73"/>
      <c r="N49" s="75"/>
    </row>
    <row r="50" spans="1:14" x14ac:dyDescent="0.25">
      <c r="A50" s="22"/>
      <c r="B50" s="64"/>
      <c r="C50" s="65"/>
      <c r="D50" s="66"/>
      <c r="E50" s="67">
        <f>G50*J50</f>
        <v>0</v>
      </c>
      <c r="F50" s="72" t="s">
        <v>25</v>
      </c>
      <c r="G50" s="73"/>
      <c r="H50" s="72" t="s">
        <v>29</v>
      </c>
      <c r="I50" s="72" t="s">
        <v>27</v>
      </c>
      <c r="J50" s="73"/>
      <c r="K50" s="74" t="s">
        <v>30</v>
      </c>
      <c r="L50" s="72"/>
      <c r="M50" s="73"/>
      <c r="N50" s="75"/>
    </row>
    <row r="51" spans="1:14" x14ac:dyDescent="0.25">
      <c r="A51" s="22"/>
      <c r="B51" s="76" t="s">
        <v>52</v>
      </c>
      <c r="C51" s="77" t="s">
        <v>53</v>
      </c>
      <c r="D51" s="78"/>
      <c r="E51" s="79">
        <f>SUBTOTAL(9,E48:E50)</f>
        <v>0</v>
      </c>
      <c r="F51" s="80"/>
      <c r="G51" s="81"/>
      <c r="H51" s="80"/>
      <c r="I51" s="80"/>
      <c r="J51" s="81"/>
      <c r="K51" s="82"/>
      <c r="L51" s="82"/>
      <c r="M51" s="81"/>
      <c r="N51" s="83"/>
    </row>
    <row r="52" spans="1:14" x14ac:dyDescent="0.25">
      <c r="A52" s="22"/>
      <c r="B52" s="57" t="s">
        <v>14</v>
      </c>
      <c r="C52" s="58" t="s">
        <v>138</v>
      </c>
      <c r="D52" s="59"/>
      <c r="E52" s="60"/>
      <c r="F52" s="95"/>
      <c r="G52" s="95"/>
      <c r="H52" s="95"/>
      <c r="I52" s="95"/>
      <c r="J52" s="95"/>
      <c r="K52" s="95"/>
      <c r="L52" s="95"/>
      <c r="M52" s="95"/>
      <c r="N52" s="96"/>
    </row>
    <row r="53" spans="1:14" x14ac:dyDescent="0.25">
      <c r="A53" s="22"/>
      <c r="B53" s="64"/>
      <c r="C53" s="65"/>
      <c r="D53" s="66"/>
      <c r="E53" s="67">
        <f>G53*J53</f>
        <v>0</v>
      </c>
      <c r="F53" s="72" t="s">
        <v>26</v>
      </c>
      <c r="G53" s="73"/>
      <c r="H53" s="72" t="s">
        <v>29</v>
      </c>
      <c r="I53" s="72" t="s">
        <v>28</v>
      </c>
      <c r="J53" s="73"/>
      <c r="K53" s="74" t="s">
        <v>36</v>
      </c>
      <c r="L53" s="72"/>
      <c r="M53" s="73"/>
      <c r="N53" s="75"/>
    </row>
    <row r="54" spans="1:14" x14ac:dyDescent="0.25">
      <c r="A54" s="22"/>
      <c r="B54" s="64"/>
      <c r="C54" s="65"/>
      <c r="D54" s="66"/>
      <c r="E54" s="67">
        <f>G54*J54</f>
        <v>0</v>
      </c>
      <c r="F54" s="72" t="s">
        <v>26</v>
      </c>
      <c r="G54" s="73"/>
      <c r="H54" s="72" t="s">
        <v>29</v>
      </c>
      <c r="I54" s="72" t="s">
        <v>28</v>
      </c>
      <c r="J54" s="73"/>
      <c r="K54" s="74" t="s">
        <v>36</v>
      </c>
      <c r="L54" s="72"/>
      <c r="M54" s="73"/>
      <c r="N54" s="75"/>
    </row>
    <row r="55" spans="1:14" ht="13.5" x14ac:dyDescent="0.25">
      <c r="A55" s="22" t="s">
        <v>63</v>
      </c>
      <c r="B55" s="64"/>
      <c r="C55" s="65"/>
      <c r="D55" s="66"/>
      <c r="E55" s="67">
        <f>G55*J55</f>
        <v>0</v>
      </c>
      <c r="F55" s="72" t="s">
        <v>26</v>
      </c>
      <c r="G55" s="73"/>
      <c r="H55" s="72" t="s">
        <v>29</v>
      </c>
      <c r="I55" s="72" t="s">
        <v>28</v>
      </c>
      <c r="J55" s="73"/>
      <c r="K55" s="74" t="s">
        <v>36</v>
      </c>
      <c r="L55" s="72"/>
      <c r="M55" s="73"/>
      <c r="N55" s="75"/>
    </row>
    <row r="56" spans="1:14" ht="12" customHeight="1" x14ac:dyDescent="0.25">
      <c r="A56" s="22"/>
      <c r="B56" s="76" t="s">
        <v>54</v>
      </c>
      <c r="C56" s="77" t="s">
        <v>128</v>
      </c>
      <c r="D56" s="78"/>
      <c r="E56" s="79">
        <f>SUBTOTAL(9,E53:E55)</f>
        <v>0</v>
      </c>
      <c r="F56" s="80"/>
      <c r="G56" s="81"/>
      <c r="H56" s="80"/>
      <c r="I56" s="80"/>
      <c r="J56" s="81"/>
      <c r="K56" s="82"/>
      <c r="L56" s="82"/>
      <c r="M56" s="81"/>
      <c r="N56" s="83"/>
    </row>
    <row r="57" spans="1:14" x14ac:dyDescent="0.25">
      <c r="A57" s="22"/>
      <c r="B57" s="57" t="s">
        <v>126</v>
      </c>
      <c r="C57" s="58" t="s">
        <v>145</v>
      </c>
      <c r="D57" s="59"/>
      <c r="E57" s="60"/>
      <c r="F57" s="95"/>
      <c r="G57" s="95"/>
      <c r="H57" s="95"/>
      <c r="I57" s="95"/>
      <c r="J57" s="95"/>
      <c r="K57" s="95"/>
      <c r="L57" s="95"/>
      <c r="M57" s="95"/>
      <c r="N57" s="96"/>
    </row>
    <row r="58" spans="1:14" x14ac:dyDescent="0.25">
      <c r="A58" s="22"/>
      <c r="B58" s="64"/>
      <c r="C58" s="65"/>
      <c r="D58" s="66"/>
      <c r="E58" s="67">
        <f>G58*J58</f>
        <v>0</v>
      </c>
      <c r="F58" s="72" t="s">
        <v>26</v>
      </c>
      <c r="G58" s="73"/>
      <c r="H58" s="72" t="s">
        <v>29</v>
      </c>
      <c r="I58" s="72" t="s">
        <v>28</v>
      </c>
      <c r="J58" s="73"/>
      <c r="K58" s="74" t="s">
        <v>36</v>
      </c>
      <c r="L58" s="72"/>
      <c r="M58" s="73"/>
      <c r="N58" s="75"/>
    </row>
    <row r="59" spans="1:14" x14ac:dyDescent="0.25">
      <c r="A59" s="22"/>
      <c r="B59" s="64"/>
      <c r="C59" s="65"/>
      <c r="D59" s="66"/>
      <c r="E59" s="67">
        <f>G59*J59</f>
        <v>0</v>
      </c>
      <c r="F59" s="72" t="s">
        <v>26</v>
      </c>
      <c r="G59" s="73"/>
      <c r="H59" s="72" t="s">
        <v>29</v>
      </c>
      <c r="I59" s="72" t="s">
        <v>28</v>
      </c>
      <c r="J59" s="73"/>
      <c r="K59" s="74" t="s">
        <v>36</v>
      </c>
      <c r="L59" s="72"/>
      <c r="M59" s="73"/>
      <c r="N59" s="75"/>
    </row>
    <row r="60" spans="1:14" ht="13.5" x14ac:dyDescent="0.25">
      <c r="A60" s="22" t="s">
        <v>63</v>
      </c>
      <c r="B60" s="64"/>
      <c r="C60" s="65"/>
      <c r="D60" s="66"/>
      <c r="E60" s="67">
        <f>G60*J60</f>
        <v>0</v>
      </c>
      <c r="F60" s="72" t="s">
        <v>26</v>
      </c>
      <c r="G60" s="73"/>
      <c r="H60" s="72" t="s">
        <v>29</v>
      </c>
      <c r="I60" s="72" t="s">
        <v>28</v>
      </c>
      <c r="J60" s="73"/>
      <c r="K60" s="74" t="s">
        <v>36</v>
      </c>
      <c r="L60" s="72"/>
      <c r="M60" s="73"/>
      <c r="N60" s="75"/>
    </row>
    <row r="61" spans="1:14" ht="12" customHeight="1" x14ac:dyDescent="0.25">
      <c r="A61" s="22"/>
      <c r="B61" s="76" t="s">
        <v>125</v>
      </c>
      <c r="C61" s="77" t="s">
        <v>146</v>
      </c>
      <c r="D61" s="78"/>
      <c r="E61" s="79">
        <f>SUBTOTAL(9,E58:E60)</f>
        <v>0</v>
      </c>
      <c r="F61" s="80"/>
      <c r="G61" s="81"/>
      <c r="H61" s="80"/>
      <c r="I61" s="80"/>
      <c r="J61" s="81"/>
      <c r="K61" s="82"/>
      <c r="L61" s="82"/>
      <c r="M61" s="81"/>
      <c r="N61" s="83"/>
    </row>
    <row r="62" spans="1:14" x14ac:dyDescent="0.25">
      <c r="A62" s="22"/>
      <c r="B62" s="57" t="s">
        <v>148</v>
      </c>
      <c r="C62" s="58" t="s">
        <v>21</v>
      </c>
      <c r="D62" s="59"/>
      <c r="E62" s="60"/>
      <c r="F62" s="95"/>
      <c r="G62" s="95"/>
      <c r="H62" s="95"/>
      <c r="I62" s="95"/>
      <c r="J62" s="95"/>
      <c r="K62" s="95"/>
      <c r="L62" s="95"/>
      <c r="M62" s="95"/>
      <c r="N62" s="96"/>
    </row>
    <row r="63" spans="1:14" x14ac:dyDescent="0.25">
      <c r="A63" s="22"/>
      <c r="B63" s="64"/>
      <c r="C63" s="65"/>
      <c r="D63" s="66"/>
      <c r="E63" s="67">
        <f>G63*J63</f>
        <v>0</v>
      </c>
      <c r="F63" s="72" t="s">
        <v>26</v>
      </c>
      <c r="G63" s="73"/>
      <c r="H63" s="72" t="s">
        <v>29</v>
      </c>
      <c r="I63" s="72" t="s">
        <v>28</v>
      </c>
      <c r="J63" s="73"/>
      <c r="K63" s="74" t="s">
        <v>36</v>
      </c>
      <c r="L63" s="72"/>
      <c r="M63" s="73"/>
      <c r="N63" s="75"/>
    </row>
    <row r="64" spans="1:14" x14ac:dyDescent="0.25">
      <c r="A64" s="22"/>
      <c r="B64" s="64"/>
      <c r="C64" s="65"/>
      <c r="D64" s="66"/>
      <c r="E64" s="67">
        <f>G64*J64</f>
        <v>0</v>
      </c>
      <c r="F64" s="72" t="s">
        <v>26</v>
      </c>
      <c r="G64" s="73"/>
      <c r="H64" s="72" t="s">
        <v>29</v>
      </c>
      <c r="I64" s="72" t="s">
        <v>28</v>
      </c>
      <c r="J64" s="73"/>
      <c r="K64" s="74" t="s">
        <v>36</v>
      </c>
      <c r="L64" s="72"/>
      <c r="M64" s="73"/>
      <c r="N64" s="75"/>
    </row>
    <row r="65" spans="1:14" ht="13.5" x14ac:dyDescent="0.25">
      <c r="A65" s="22" t="s">
        <v>63</v>
      </c>
      <c r="B65" s="64"/>
      <c r="C65" s="65"/>
      <c r="D65" s="66"/>
      <c r="E65" s="67">
        <f>G65*J65</f>
        <v>0</v>
      </c>
      <c r="F65" s="72" t="s">
        <v>26</v>
      </c>
      <c r="G65" s="73"/>
      <c r="H65" s="72" t="s">
        <v>29</v>
      </c>
      <c r="I65" s="72" t="s">
        <v>28</v>
      </c>
      <c r="J65" s="73"/>
      <c r="K65" s="74" t="s">
        <v>36</v>
      </c>
      <c r="L65" s="72"/>
      <c r="M65" s="73"/>
      <c r="N65" s="75"/>
    </row>
    <row r="66" spans="1:14" ht="12" customHeight="1" x14ac:dyDescent="0.25">
      <c r="A66" s="22"/>
      <c r="B66" s="76" t="s">
        <v>147</v>
      </c>
      <c r="C66" s="77" t="s">
        <v>55</v>
      </c>
      <c r="D66" s="78"/>
      <c r="E66" s="79">
        <f>SUBTOTAL(9,E63:E65)</f>
        <v>0</v>
      </c>
      <c r="F66" s="80"/>
      <c r="G66" s="81"/>
      <c r="H66" s="80"/>
      <c r="I66" s="80"/>
      <c r="J66" s="81"/>
      <c r="K66" s="82"/>
      <c r="L66" s="82"/>
      <c r="M66" s="81"/>
      <c r="N66" s="83"/>
    </row>
    <row r="67" spans="1:14" s="31" customFormat="1" x14ac:dyDescent="0.25">
      <c r="A67" s="167"/>
      <c r="B67" s="112" t="s">
        <v>33</v>
      </c>
      <c r="C67" s="113" t="s">
        <v>34</v>
      </c>
      <c r="D67" s="114"/>
      <c r="E67" s="115">
        <f>SUBTOTAL(9,E17:E66)</f>
        <v>0</v>
      </c>
      <c r="F67" s="116"/>
      <c r="G67" s="117"/>
      <c r="H67" s="116"/>
      <c r="I67" s="116"/>
      <c r="J67" s="117"/>
      <c r="K67" s="117"/>
      <c r="L67" s="117"/>
      <c r="M67" s="117"/>
      <c r="N67" s="118"/>
    </row>
    <row r="68" spans="1:14" s="31" customFormat="1" x14ac:dyDescent="0.25">
      <c r="A68" s="166" t="s">
        <v>106</v>
      </c>
      <c r="B68" s="57" t="s">
        <v>2</v>
      </c>
      <c r="C68" s="58" t="s">
        <v>60</v>
      </c>
      <c r="D68" s="59"/>
      <c r="E68" s="60"/>
      <c r="F68" s="95"/>
      <c r="G68" s="95"/>
      <c r="H68" s="95"/>
      <c r="I68" s="95"/>
      <c r="J68" s="95"/>
      <c r="K68" s="95"/>
      <c r="L68" s="95"/>
      <c r="M68" s="95"/>
      <c r="N68" s="96"/>
    </row>
    <row r="69" spans="1:14" s="31" customFormat="1" x14ac:dyDescent="0.25">
      <c r="A69" s="166"/>
      <c r="B69" s="64"/>
      <c r="C69" s="65"/>
      <c r="D69" s="174"/>
      <c r="E69" s="67">
        <f>G69</f>
        <v>0</v>
      </c>
      <c r="F69" s="72" t="s">
        <v>26</v>
      </c>
      <c r="G69" s="73"/>
      <c r="H69" s="72" t="s">
        <v>29</v>
      </c>
      <c r="I69" s="97" t="s">
        <v>61</v>
      </c>
      <c r="J69" s="73"/>
      <c r="K69" s="74"/>
      <c r="L69" s="72"/>
      <c r="M69" s="73"/>
      <c r="N69" s="75"/>
    </row>
    <row r="70" spans="1:14" s="31" customFormat="1" x14ac:dyDescent="0.25">
      <c r="A70" s="166"/>
      <c r="B70" s="64"/>
      <c r="C70" s="65"/>
      <c r="D70" s="174"/>
      <c r="E70" s="67">
        <f t="shared" ref="E70:E71" si="1">G70</f>
        <v>0</v>
      </c>
      <c r="F70" s="72" t="s">
        <v>26</v>
      </c>
      <c r="G70" s="73"/>
      <c r="H70" s="72" t="s">
        <v>29</v>
      </c>
      <c r="I70" s="97" t="s">
        <v>61</v>
      </c>
      <c r="J70" s="73"/>
      <c r="K70" s="74"/>
      <c r="L70" s="72"/>
      <c r="M70" s="73"/>
      <c r="N70" s="75"/>
    </row>
    <row r="71" spans="1:14" x14ac:dyDescent="0.25">
      <c r="A71" s="22"/>
      <c r="B71" s="64"/>
      <c r="C71" s="65"/>
      <c r="D71" s="66"/>
      <c r="E71" s="67">
        <f t="shared" si="1"/>
        <v>0</v>
      </c>
      <c r="F71" s="72" t="s">
        <v>26</v>
      </c>
      <c r="G71" s="73"/>
      <c r="H71" s="72" t="s">
        <v>29</v>
      </c>
      <c r="I71" s="97" t="s">
        <v>61</v>
      </c>
      <c r="J71" s="73"/>
      <c r="K71" s="74"/>
      <c r="L71" s="72"/>
      <c r="M71" s="73"/>
      <c r="N71" s="75"/>
    </row>
    <row r="72" spans="1:14" x14ac:dyDescent="0.25">
      <c r="A72" s="63"/>
      <c r="B72" s="76" t="s">
        <v>37</v>
      </c>
      <c r="C72" s="77" t="s">
        <v>109</v>
      </c>
      <c r="D72" s="78"/>
      <c r="E72" s="79">
        <f>SUBTOTAL(9,E69:E71)</f>
        <v>0</v>
      </c>
      <c r="F72" s="80"/>
      <c r="G72" s="81"/>
      <c r="H72" s="80"/>
      <c r="I72" s="80"/>
      <c r="J72" s="81"/>
      <c r="K72" s="82"/>
      <c r="L72" s="82"/>
      <c r="M72" s="81"/>
      <c r="N72" s="83"/>
    </row>
    <row r="73" spans="1:14" x14ac:dyDescent="0.25">
      <c r="A73" s="84"/>
      <c r="B73" s="85" t="s">
        <v>107</v>
      </c>
      <c r="C73" s="86" t="s">
        <v>108</v>
      </c>
      <c r="D73" s="87"/>
      <c r="E73" s="88">
        <f>SUBTOTAL(9,E72)</f>
        <v>0</v>
      </c>
      <c r="F73" s="89"/>
      <c r="G73" s="90"/>
      <c r="H73" s="89"/>
      <c r="I73" s="89"/>
      <c r="J73" s="90"/>
      <c r="K73" s="91"/>
      <c r="L73" s="91"/>
      <c r="M73" s="90"/>
      <c r="N73" s="92"/>
    </row>
    <row r="74" spans="1:14" s="31" customFormat="1" ht="12" customHeight="1" x14ac:dyDescent="0.25">
      <c r="A74" s="124" t="s">
        <v>79</v>
      </c>
      <c r="B74" s="123"/>
      <c r="C74" s="123"/>
      <c r="D74" s="143"/>
      <c r="E74" s="119"/>
      <c r="F74" s="120"/>
      <c r="G74" s="121"/>
      <c r="H74" s="120"/>
      <c r="I74" s="120"/>
      <c r="J74" s="121"/>
      <c r="K74" s="121"/>
      <c r="L74" s="121"/>
      <c r="M74" s="121"/>
      <c r="N74" s="122"/>
    </row>
    <row r="75" spans="1:14" s="153" customFormat="1" x14ac:dyDescent="0.25">
      <c r="A75" s="148"/>
      <c r="B75" s="149"/>
      <c r="C75" s="150"/>
      <c r="D75" s="151"/>
      <c r="E75" s="109">
        <f>G75*J75</f>
        <v>0</v>
      </c>
      <c r="F75" s="72" t="s">
        <v>26</v>
      </c>
      <c r="G75" s="73"/>
      <c r="H75" s="72" t="s">
        <v>29</v>
      </c>
      <c r="I75" s="110" t="s">
        <v>28</v>
      </c>
      <c r="J75" s="111"/>
      <c r="K75" s="159" t="s">
        <v>91</v>
      </c>
      <c r="L75" s="111"/>
      <c r="M75" s="111"/>
      <c r="N75" s="152"/>
    </row>
    <row r="76" spans="1:14" s="31" customFormat="1" x14ac:dyDescent="0.25">
      <c r="A76" s="131" t="s">
        <v>80</v>
      </c>
      <c r="B76" s="132"/>
      <c r="C76" s="133"/>
      <c r="D76" s="137"/>
      <c r="E76" s="79">
        <f>SUBTOTAL(9,E75:E75)</f>
        <v>0</v>
      </c>
      <c r="F76" s="134"/>
      <c r="G76" s="135"/>
      <c r="H76" s="134"/>
      <c r="I76" s="134"/>
      <c r="J76" s="135"/>
      <c r="K76" s="135"/>
      <c r="L76" s="135"/>
      <c r="M76" s="135"/>
      <c r="N76" s="136"/>
    </row>
    <row r="77" spans="1:14" s="31" customFormat="1" ht="12.75" thickBot="1" x14ac:dyDescent="0.3">
      <c r="A77" s="138" t="s">
        <v>92</v>
      </c>
      <c r="B77" s="139"/>
      <c r="C77" s="140"/>
      <c r="D77" s="141"/>
      <c r="E77" s="105">
        <f>SUBTOTAL(9,E75:E76)</f>
        <v>0</v>
      </c>
      <c r="F77" s="106"/>
      <c r="G77" s="107"/>
      <c r="H77" s="106"/>
      <c r="I77" s="106"/>
      <c r="J77" s="107"/>
      <c r="K77" s="107"/>
      <c r="L77" s="107"/>
      <c r="M77" s="107"/>
      <c r="N77" s="108"/>
    </row>
    <row r="78" spans="1:14" ht="12.75" thickTop="1" x14ac:dyDescent="0.25">
      <c r="A78" s="98" t="s">
        <v>16</v>
      </c>
      <c r="B78" s="99"/>
      <c r="C78" s="99"/>
      <c r="D78" s="142"/>
      <c r="E78" s="100">
        <f>SUBTOTAL(9,E12:E77)</f>
        <v>0</v>
      </c>
      <c r="F78" s="101"/>
      <c r="G78" s="102"/>
      <c r="H78" s="101"/>
      <c r="I78" s="101"/>
      <c r="J78" s="102"/>
      <c r="K78" s="102"/>
      <c r="L78" s="102"/>
      <c r="M78" s="102"/>
      <c r="N78" s="103"/>
    </row>
    <row r="79" spans="1:14" ht="12.6" customHeight="1" x14ac:dyDescent="0.25"/>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6146-5464-4D21-8CAD-C182A43AB02F}">
  <sheetPr>
    <pageSetUpPr fitToPage="1"/>
  </sheetPr>
  <dimension ref="A1:N79"/>
  <sheetViews>
    <sheetView showGridLines="0" zoomScaleNormal="100" workbookViewId="0">
      <pane ySplit="10" topLeftCell="A38" activePane="bottomLeft" state="frozen"/>
      <selection activeCell="A2" sqref="A2"/>
      <selection pane="bottomLeft" activeCell="A2" sqref="A2"/>
    </sheetView>
  </sheetViews>
  <sheetFormatPr defaultRowHeight="12" x14ac:dyDescent="0.25"/>
  <cols>
    <col min="1" max="1" width="14.125" style="1" customWidth="1"/>
    <col min="2" max="2" width="2.625" style="1" bestFit="1" customWidth="1"/>
    <col min="3" max="3" width="15.125" style="1" customWidth="1"/>
    <col min="4" max="4" width="20.125" style="5" customWidth="1"/>
    <col min="5" max="5" width="10.25" style="1" bestFit="1" customWidth="1"/>
    <col min="6" max="6" width="2.25" style="1" bestFit="1" customWidth="1"/>
    <col min="7" max="7" width="5.625" style="1" customWidth="1"/>
    <col min="8" max="9" width="2.875" style="1" bestFit="1" customWidth="1"/>
    <col min="10" max="10" width="5.625" style="1" customWidth="1"/>
    <col min="11" max="12" width="4.5" style="1" customWidth="1"/>
    <col min="13" max="13" width="5.625" style="1" customWidth="1"/>
    <col min="14" max="14" width="2.75" style="1" customWidth="1"/>
    <col min="15" max="262" width="8.75" style="1"/>
    <col min="263" max="263" width="7.5" style="1" customWidth="1"/>
    <col min="264" max="264" width="2.625" style="1" bestFit="1" customWidth="1"/>
    <col min="265" max="266" width="13.25" style="1" customWidth="1"/>
    <col min="267" max="267" width="2.5" style="1" customWidth="1"/>
    <col min="268" max="268" width="11.25" style="1" customWidth="1"/>
    <col min="269" max="269" width="18.375" style="1" customWidth="1"/>
    <col min="270" max="270" width="11.25" style="1" customWidth="1"/>
    <col min="271" max="518" width="8.75" style="1"/>
    <col min="519" max="519" width="7.5" style="1" customWidth="1"/>
    <col min="520" max="520" width="2.625" style="1" bestFit="1" customWidth="1"/>
    <col min="521" max="522" width="13.25" style="1" customWidth="1"/>
    <col min="523" max="523" width="2.5" style="1" customWidth="1"/>
    <col min="524" max="524" width="11.25" style="1" customWidth="1"/>
    <col min="525" max="525" width="18.375" style="1" customWidth="1"/>
    <col min="526" max="526" width="11.25" style="1" customWidth="1"/>
    <col min="527" max="774" width="8.75" style="1"/>
    <col min="775" max="775" width="7.5" style="1" customWidth="1"/>
    <col min="776" max="776" width="2.625" style="1" bestFit="1" customWidth="1"/>
    <col min="777" max="778" width="13.25" style="1" customWidth="1"/>
    <col min="779" max="779" width="2.5" style="1" customWidth="1"/>
    <col min="780" max="780" width="11.25" style="1" customWidth="1"/>
    <col min="781" max="781" width="18.375" style="1" customWidth="1"/>
    <col min="782" max="782" width="11.25" style="1" customWidth="1"/>
    <col min="783" max="1030" width="8.75" style="1"/>
    <col min="1031" max="1031" width="7.5" style="1" customWidth="1"/>
    <col min="1032" max="1032" width="2.625" style="1" bestFit="1" customWidth="1"/>
    <col min="1033" max="1034" width="13.25" style="1" customWidth="1"/>
    <col min="1035" max="1035" width="2.5" style="1" customWidth="1"/>
    <col min="1036" max="1036" width="11.25" style="1" customWidth="1"/>
    <col min="1037" max="1037" width="18.375" style="1" customWidth="1"/>
    <col min="1038" max="1038" width="11.25" style="1" customWidth="1"/>
    <col min="1039" max="1286" width="8.75" style="1"/>
    <col min="1287" max="1287" width="7.5" style="1" customWidth="1"/>
    <col min="1288" max="1288" width="2.625" style="1" bestFit="1" customWidth="1"/>
    <col min="1289" max="1290" width="13.25" style="1" customWidth="1"/>
    <col min="1291" max="1291" width="2.5" style="1" customWidth="1"/>
    <col min="1292" max="1292" width="11.25" style="1" customWidth="1"/>
    <col min="1293" max="1293" width="18.375" style="1" customWidth="1"/>
    <col min="1294" max="1294" width="11.25" style="1" customWidth="1"/>
    <col min="1295" max="1542" width="8.75" style="1"/>
    <col min="1543" max="1543" width="7.5" style="1" customWidth="1"/>
    <col min="1544" max="1544" width="2.625" style="1" bestFit="1" customWidth="1"/>
    <col min="1545" max="1546" width="13.25" style="1" customWidth="1"/>
    <col min="1547" max="1547" width="2.5" style="1" customWidth="1"/>
    <col min="1548" max="1548" width="11.25" style="1" customWidth="1"/>
    <col min="1549" max="1549" width="18.375" style="1" customWidth="1"/>
    <col min="1550" max="1550" width="11.25" style="1" customWidth="1"/>
    <col min="1551" max="1798" width="8.75" style="1"/>
    <col min="1799" max="1799" width="7.5" style="1" customWidth="1"/>
    <col min="1800" max="1800" width="2.625" style="1" bestFit="1" customWidth="1"/>
    <col min="1801" max="1802" width="13.25" style="1" customWidth="1"/>
    <col min="1803" max="1803" width="2.5" style="1" customWidth="1"/>
    <col min="1804" max="1804" width="11.25" style="1" customWidth="1"/>
    <col min="1805" max="1805" width="18.375" style="1" customWidth="1"/>
    <col min="1806" max="1806" width="11.25" style="1" customWidth="1"/>
    <col min="1807" max="2054" width="8.75" style="1"/>
    <col min="2055" max="2055" width="7.5" style="1" customWidth="1"/>
    <col min="2056" max="2056" width="2.625" style="1" bestFit="1" customWidth="1"/>
    <col min="2057" max="2058" width="13.25" style="1" customWidth="1"/>
    <col min="2059" max="2059" width="2.5" style="1" customWidth="1"/>
    <col min="2060" max="2060" width="11.25" style="1" customWidth="1"/>
    <col min="2061" max="2061" width="18.375" style="1" customWidth="1"/>
    <col min="2062" max="2062" width="11.25" style="1" customWidth="1"/>
    <col min="2063" max="2310" width="8.75" style="1"/>
    <col min="2311" max="2311" width="7.5" style="1" customWidth="1"/>
    <col min="2312" max="2312" width="2.625" style="1" bestFit="1" customWidth="1"/>
    <col min="2313" max="2314" width="13.25" style="1" customWidth="1"/>
    <col min="2315" max="2315" width="2.5" style="1" customWidth="1"/>
    <col min="2316" max="2316" width="11.25" style="1" customWidth="1"/>
    <col min="2317" max="2317" width="18.375" style="1" customWidth="1"/>
    <col min="2318" max="2318" width="11.25" style="1" customWidth="1"/>
    <col min="2319" max="2566" width="8.75" style="1"/>
    <col min="2567" max="2567" width="7.5" style="1" customWidth="1"/>
    <col min="2568" max="2568" width="2.625" style="1" bestFit="1" customWidth="1"/>
    <col min="2569" max="2570" width="13.25" style="1" customWidth="1"/>
    <col min="2571" max="2571" width="2.5" style="1" customWidth="1"/>
    <col min="2572" max="2572" width="11.25" style="1" customWidth="1"/>
    <col min="2573" max="2573" width="18.375" style="1" customWidth="1"/>
    <col min="2574" max="2574" width="11.25" style="1" customWidth="1"/>
    <col min="2575" max="2822" width="8.75" style="1"/>
    <col min="2823" max="2823" width="7.5" style="1" customWidth="1"/>
    <col min="2824" max="2824" width="2.625" style="1" bestFit="1" customWidth="1"/>
    <col min="2825" max="2826" width="13.25" style="1" customWidth="1"/>
    <col min="2827" max="2827" width="2.5" style="1" customWidth="1"/>
    <col min="2828" max="2828" width="11.25" style="1" customWidth="1"/>
    <col min="2829" max="2829" width="18.375" style="1" customWidth="1"/>
    <col min="2830" max="2830" width="11.25" style="1" customWidth="1"/>
    <col min="2831" max="3078" width="8.75" style="1"/>
    <col min="3079" max="3079" width="7.5" style="1" customWidth="1"/>
    <col min="3080" max="3080" width="2.625" style="1" bestFit="1" customWidth="1"/>
    <col min="3081" max="3082" width="13.25" style="1" customWidth="1"/>
    <col min="3083" max="3083" width="2.5" style="1" customWidth="1"/>
    <col min="3084" max="3084" width="11.25" style="1" customWidth="1"/>
    <col min="3085" max="3085" width="18.375" style="1" customWidth="1"/>
    <col min="3086" max="3086" width="11.25" style="1" customWidth="1"/>
    <col min="3087" max="3334" width="8.75" style="1"/>
    <col min="3335" max="3335" width="7.5" style="1" customWidth="1"/>
    <col min="3336" max="3336" width="2.625" style="1" bestFit="1" customWidth="1"/>
    <col min="3337" max="3338" width="13.25" style="1" customWidth="1"/>
    <col min="3339" max="3339" width="2.5" style="1" customWidth="1"/>
    <col min="3340" max="3340" width="11.25" style="1" customWidth="1"/>
    <col min="3341" max="3341" width="18.375" style="1" customWidth="1"/>
    <col min="3342" max="3342" width="11.25" style="1" customWidth="1"/>
    <col min="3343" max="3590" width="8.75" style="1"/>
    <col min="3591" max="3591" width="7.5" style="1" customWidth="1"/>
    <col min="3592" max="3592" width="2.625" style="1" bestFit="1" customWidth="1"/>
    <col min="3593" max="3594" width="13.25" style="1" customWidth="1"/>
    <col min="3595" max="3595" width="2.5" style="1" customWidth="1"/>
    <col min="3596" max="3596" width="11.25" style="1" customWidth="1"/>
    <col min="3597" max="3597" width="18.375" style="1" customWidth="1"/>
    <col min="3598" max="3598" width="11.25" style="1" customWidth="1"/>
    <col min="3599" max="3846" width="8.75" style="1"/>
    <col min="3847" max="3847" width="7.5" style="1" customWidth="1"/>
    <col min="3848" max="3848" width="2.625" style="1" bestFit="1" customWidth="1"/>
    <col min="3849" max="3850" width="13.25" style="1" customWidth="1"/>
    <col min="3851" max="3851" width="2.5" style="1" customWidth="1"/>
    <col min="3852" max="3852" width="11.25" style="1" customWidth="1"/>
    <col min="3853" max="3853" width="18.375" style="1" customWidth="1"/>
    <col min="3854" max="3854" width="11.25" style="1" customWidth="1"/>
    <col min="3855" max="4102" width="8.75" style="1"/>
    <col min="4103" max="4103" width="7.5" style="1" customWidth="1"/>
    <col min="4104" max="4104" width="2.625" style="1" bestFit="1" customWidth="1"/>
    <col min="4105" max="4106" width="13.25" style="1" customWidth="1"/>
    <col min="4107" max="4107" width="2.5" style="1" customWidth="1"/>
    <col min="4108" max="4108" width="11.25" style="1" customWidth="1"/>
    <col min="4109" max="4109" width="18.375" style="1" customWidth="1"/>
    <col min="4110" max="4110" width="11.25" style="1" customWidth="1"/>
    <col min="4111" max="4358" width="8.75" style="1"/>
    <col min="4359" max="4359" width="7.5" style="1" customWidth="1"/>
    <col min="4360" max="4360" width="2.625" style="1" bestFit="1" customWidth="1"/>
    <col min="4361" max="4362" width="13.25" style="1" customWidth="1"/>
    <col min="4363" max="4363" width="2.5" style="1" customWidth="1"/>
    <col min="4364" max="4364" width="11.25" style="1" customWidth="1"/>
    <col min="4365" max="4365" width="18.375" style="1" customWidth="1"/>
    <col min="4366" max="4366" width="11.25" style="1" customWidth="1"/>
    <col min="4367" max="4614" width="8.75" style="1"/>
    <col min="4615" max="4615" width="7.5" style="1" customWidth="1"/>
    <col min="4616" max="4616" width="2.625" style="1" bestFit="1" customWidth="1"/>
    <col min="4617" max="4618" width="13.25" style="1" customWidth="1"/>
    <col min="4619" max="4619" width="2.5" style="1" customWidth="1"/>
    <col min="4620" max="4620" width="11.25" style="1" customWidth="1"/>
    <col min="4621" max="4621" width="18.375" style="1" customWidth="1"/>
    <col min="4622" max="4622" width="11.25" style="1" customWidth="1"/>
    <col min="4623" max="4870" width="8.75" style="1"/>
    <col min="4871" max="4871" width="7.5" style="1" customWidth="1"/>
    <col min="4872" max="4872" width="2.625" style="1" bestFit="1" customWidth="1"/>
    <col min="4873" max="4874" width="13.25" style="1" customWidth="1"/>
    <col min="4875" max="4875" width="2.5" style="1" customWidth="1"/>
    <col min="4876" max="4876" width="11.25" style="1" customWidth="1"/>
    <col min="4877" max="4877" width="18.375" style="1" customWidth="1"/>
    <col min="4878" max="4878" width="11.25" style="1" customWidth="1"/>
    <col min="4879" max="5126" width="8.75" style="1"/>
    <col min="5127" max="5127" width="7.5" style="1" customWidth="1"/>
    <col min="5128" max="5128" width="2.625" style="1" bestFit="1" customWidth="1"/>
    <col min="5129" max="5130" width="13.25" style="1" customWidth="1"/>
    <col min="5131" max="5131" width="2.5" style="1" customWidth="1"/>
    <col min="5132" max="5132" width="11.25" style="1" customWidth="1"/>
    <col min="5133" max="5133" width="18.375" style="1" customWidth="1"/>
    <col min="5134" max="5134" width="11.25" style="1" customWidth="1"/>
    <col min="5135" max="5382" width="8.75" style="1"/>
    <col min="5383" max="5383" width="7.5" style="1" customWidth="1"/>
    <col min="5384" max="5384" width="2.625" style="1" bestFit="1" customWidth="1"/>
    <col min="5385" max="5386" width="13.25" style="1" customWidth="1"/>
    <col min="5387" max="5387" width="2.5" style="1" customWidth="1"/>
    <col min="5388" max="5388" width="11.25" style="1" customWidth="1"/>
    <col min="5389" max="5389" width="18.375" style="1" customWidth="1"/>
    <col min="5390" max="5390" width="11.25" style="1" customWidth="1"/>
    <col min="5391" max="5638" width="8.75" style="1"/>
    <col min="5639" max="5639" width="7.5" style="1" customWidth="1"/>
    <col min="5640" max="5640" width="2.625" style="1" bestFit="1" customWidth="1"/>
    <col min="5641" max="5642" width="13.25" style="1" customWidth="1"/>
    <col min="5643" max="5643" width="2.5" style="1" customWidth="1"/>
    <col min="5644" max="5644" width="11.25" style="1" customWidth="1"/>
    <col min="5645" max="5645" width="18.375" style="1" customWidth="1"/>
    <col min="5646" max="5646" width="11.25" style="1" customWidth="1"/>
    <col min="5647" max="5894" width="8.75" style="1"/>
    <col min="5895" max="5895" width="7.5" style="1" customWidth="1"/>
    <col min="5896" max="5896" width="2.625" style="1" bestFit="1" customWidth="1"/>
    <col min="5897" max="5898" width="13.25" style="1" customWidth="1"/>
    <col min="5899" max="5899" width="2.5" style="1" customWidth="1"/>
    <col min="5900" max="5900" width="11.25" style="1" customWidth="1"/>
    <col min="5901" max="5901" width="18.375" style="1" customWidth="1"/>
    <col min="5902" max="5902" width="11.25" style="1" customWidth="1"/>
    <col min="5903" max="6150" width="8.75" style="1"/>
    <col min="6151" max="6151" width="7.5" style="1" customWidth="1"/>
    <col min="6152" max="6152" width="2.625" style="1" bestFit="1" customWidth="1"/>
    <col min="6153" max="6154" width="13.25" style="1" customWidth="1"/>
    <col min="6155" max="6155" width="2.5" style="1" customWidth="1"/>
    <col min="6156" max="6156" width="11.25" style="1" customWidth="1"/>
    <col min="6157" max="6157" width="18.375" style="1" customWidth="1"/>
    <col min="6158" max="6158" width="11.25" style="1" customWidth="1"/>
    <col min="6159" max="6406" width="8.75" style="1"/>
    <col min="6407" max="6407" width="7.5" style="1" customWidth="1"/>
    <col min="6408" max="6408" width="2.625" style="1" bestFit="1" customWidth="1"/>
    <col min="6409" max="6410" width="13.25" style="1" customWidth="1"/>
    <col min="6411" max="6411" width="2.5" style="1" customWidth="1"/>
    <col min="6412" max="6412" width="11.25" style="1" customWidth="1"/>
    <col min="6413" max="6413" width="18.375" style="1" customWidth="1"/>
    <col min="6414" max="6414" width="11.25" style="1" customWidth="1"/>
    <col min="6415" max="6662" width="8.75" style="1"/>
    <col min="6663" max="6663" width="7.5" style="1" customWidth="1"/>
    <col min="6664" max="6664" width="2.625" style="1" bestFit="1" customWidth="1"/>
    <col min="6665" max="6666" width="13.25" style="1" customWidth="1"/>
    <col min="6667" max="6667" width="2.5" style="1" customWidth="1"/>
    <col min="6668" max="6668" width="11.25" style="1" customWidth="1"/>
    <col min="6669" max="6669" width="18.375" style="1" customWidth="1"/>
    <col min="6670" max="6670" width="11.25" style="1" customWidth="1"/>
    <col min="6671" max="6918" width="8.75" style="1"/>
    <col min="6919" max="6919" width="7.5" style="1" customWidth="1"/>
    <col min="6920" max="6920" width="2.625" style="1" bestFit="1" customWidth="1"/>
    <col min="6921" max="6922" width="13.25" style="1" customWidth="1"/>
    <col min="6923" max="6923" width="2.5" style="1" customWidth="1"/>
    <col min="6924" max="6924" width="11.25" style="1" customWidth="1"/>
    <col min="6925" max="6925" width="18.375" style="1" customWidth="1"/>
    <col min="6926" max="6926" width="11.25" style="1" customWidth="1"/>
    <col min="6927" max="7174" width="8.75" style="1"/>
    <col min="7175" max="7175" width="7.5" style="1" customWidth="1"/>
    <col min="7176" max="7176" width="2.625" style="1" bestFit="1" customWidth="1"/>
    <col min="7177" max="7178" width="13.25" style="1" customWidth="1"/>
    <col min="7179" max="7179" width="2.5" style="1" customWidth="1"/>
    <col min="7180" max="7180" width="11.25" style="1" customWidth="1"/>
    <col min="7181" max="7181" width="18.375" style="1" customWidth="1"/>
    <col min="7182" max="7182" width="11.25" style="1" customWidth="1"/>
    <col min="7183" max="7430" width="8.75" style="1"/>
    <col min="7431" max="7431" width="7.5" style="1" customWidth="1"/>
    <col min="7432" max="7432" width="2.625" style="1" bestFit="1" customWidth="1"/>
    <col min="7433" max="7434" width="13.25" style="1" customWidth="1"/>
    <col min="7435" max="7435" width="2.5" style="1" customWidth="1"/>
    <col min="7436" max="7436" width="11.25" style="1" customWidth="1"/>
    <col min="7437" max="7437" width="18.375" style="1" customWidth="1"/>
    <col min="7438" max="7438" width="11.25" style="1" customWidth="1"/>
    <col min="7439" max="7686" width="8.75" style="1"/>
    <col min="7687" max="7687" width="7.5" style="1" customWidth="1"/>
    <col min="7688" max="7688" width="2.625" style="1" bestFit="1" customWidth="1"/>
    <col min="7689" max="7690" width="13.25" style="1" customWidth="1"/>
    <col min="7691" max="7691" width="2.5" style="1" customWidth="1"/>
    <col min="7692" max="7692" width="11.25" style="1" customWidth="1"/>
    <col min="7693" max="7693" width="18.375" style="1" customWidth="1"/>
    <col min="7694" max="7694" width="11.25" style="1" customWidth="1"/>
    <col min="7695" max="7942" width="8.75" style="1"/>
    <col min="7943" max="7943" width="7.5" style="1" customWidth="1"/>
    <col min="7944" max="7944" width="2.625" style="1" bestFit="1" customWidth="1"/>
    <col min="7945" max="7946" width="13.25" style="1" customWidth="1"/>
    <col min="7947" max="7947" width="2.5" style="1" customWidth="1"/>
    <col min="7948" max="7948" width="11.25" style="1" customWidth="1"/>
    <col min="7949" max="7949" width="18.375" style="1" customWidth="1"/>
    <col min="7950" max="7950" width="11.25" style="1" customWidth="1"/>
    <col min="7951" max="8198" width="8.75" style="1"/>
    <col min="8199" max="8199" width="7.5" style="1" customWidth="1"/>
    <col min="8200" max="8200" width="2.625" style="1" bestFit="1" customWidth="1"/>
    <col min="8201" max="8202" width="13.25" style="1" customWidth="1"/>
    <col min="8203" max="8203" width="2.5" style="1" customWidth="1"/>
    <col min="8204" max="8204" width="11.25" style="1" customWidth="1"/>
    <col min="8205" max="8205" width="18.375" style="1" customWidth="1"/>
    <col min="8206" max="8206" width="11.25" style="1" customWidth="1"/>
    <col min="8207" max="8454" width="8.75" style="1"/>
    <col min="8455" max="8455" width="7.5" style="1" customWidth="1"/>
    <col min="8456" max="8456" width="2.625" style="1" bestFit="1" customWidth="1"/>
    <col min="8457" max="8458" width="13.25" style="1" customWidth="1"/>
    <col min="8459" max="8459" width="2.5" style="1" customWidth="1"/>
    <col min="8460" max="8460" width="11.25" style="1" customWidth="1"/>
    <col min="8461" max="8461" width="18.375" style="1" customWidth="1"/>
    <col min="8462" max="8462" width="11.25" style="1" customWidth="1"/>
    <col min="8463" max="8710" width="8.75" style="1"/>
    <col min="8711" max="8711" width="7.5" style="1" customWidth="1"/>
    <col min="8712" max="8712" width="2.625" style="1" bestFit="1" customWidth="1"/>
    <col min="8713" max="8714" width="13.25" style="1" customWidth="1"/>
    <col min="8715" max="8715" width="2.5" style="1" customWidth="1"/>
    <col min="8716" max="8716" width="11.25" style="1" customWidth="1"/>
    <col min="8717" max="8717" width="18.375" style="1" customWidth="1"/>
    <col min="8718" max="8718" width="11.25" style="1" customWidth="1"/>
    <col min="8719" max="8966" width="8.75" style="1"/>
    <col min="8967" max="8967" width="7.5" style="1" customWidth="1"/>
    <col min="8968" max="8968" width="2.625" style="1" bestFit="1" customWidth="1"/>
    <col min="8969" max="8970" width="13.25" style="1" customWidth="1"/>
    <col min="8971" max="8971" width="2.5" style="1" customWidth="1"/>
    <col min="8972" max="8972" width="11.25" style="1" customWidth="1"/>
    <col min="8973" max="8973" width="18.375" style="1" customWidth="1"/>
    <col min="8974" max="8974" width="11.25" style="1" customWidth="1"/>
    <col min="8975" max="9222" width="8.75" style="1"/>
    <col min="9223" max="9223" width="7.5" style="1" customWidth="1"/>
    <col min="9224" max="9224" width="2.625" style="1" bestFit="1" customWidth="1"/>
    <col min="9225" max="9226" width="13.25" style="1" customWidth="1"/>
    <col min="9227" max="9227" width="2.5" style="1" customWidth="1"/>
    <col min="9228" max="9228" width="11.25" style="1" customWidth="1"/>
    <col min="9229" max="9229" width="18.375" style="1" customWidth="1"/>
    <col min="9230" max="9230" width="11.25" style="1" customWidth="1"/>
    <col min="9231" max="9478" width="8.75" style="1"/>
    <col min="9479" max="9479" width="7.5" style="1" customWidth="1"/>
    <col min="9480" max="9480" width="2.625" style="1" bestFit="1" customWidth="1"/>
    <col min="9481" max="9482" width="13.25" style="1" customWidth="1"/>
    <col min="9483" max="9483" width="2.5" style="1" customWidth="1"/>
    <col min="9484" max="9484" width="11.25" style="1" customWidth="1"/>
    <col min="9485" max="9485" width="18.375" style="1" customWidth="1"/>
    <col min="9486" max="9486" width="11.25" style="1" customWidth="1"/>
    <col min="9487" max="9734" width="8.75" style="1"/>
    <col min="9735" max="9735" width="7.5" style="1" customWidth="1"/>
    <col min="9736" max="9736" width="2.625" style="1" bestFit="1" customWidth="1"/>
    <col min="9737" max="9738" width="13.25" style="1" customWidth="1"/>
    <col min="9739" max="9739" width="2.5" style="1" customWidth="1"/>
    <col min="9740" max="9740" width="11.25" style="1" customWidth="1"/>
    <col min="9741" max="9741" width="18.375" style="1" customWidth="1"/>
    <col min="9742" max="9742" width="11.25" style="1" customWidth="1"/>
    <col min="9743" max="9990" width="8.75" style="1"/>
    <col min="9991" max="9991" width="7.5" style="1" customWidth="1"/>
    <col min="9992" max="9992" width="2.625" style="1" bestFit="1" customWidth="1"/>
    <col min="9993" max="9994" width="13.25" style="1" customWidth="1"/>
    <col min="9995" max="9995" width="2.5" style="1" customWidth="1"/>
    <col min="9996" max="9996" width="11.25" style="1" customWidth="1"/>
    <col min="9997" max="9997" width="18.375" style="1" customWidth="1"/>
    <col min="9998" max="9998" width="11.25" style="1" customWidth="1"/>
    <col min="9999" max="10246" width="8.75" style="1"/>
    <col min="10247" max="10247" width="7.5" style="1" customWidth="1"/>
    <col min="10248" max="10248" width="2.625" style="1" bestFit="1" customWidth="1"/>
    <col min="10249" max="10250" width="13.25" style="1" customWidth="1"/>
    <col min="10251" max="10251" width="2.5" style="1" customWidth="1"/>
    <col min="10252" max="10252" width="11.25" style="1" customWidth="1"/>
    <col min="10253" max="10253" width="18.375" style="1" customWidth="1"/>
    <col min="10254" max="10254" width="11.25" style="1" customWidth="1"/>
    <col min="10255" max="10502" width="8.75" style="1"/>
    <col min="10503" max="10503" width="7.5" style="1" customWidth="1"/>
    <col min="10504" max="10504" width="2.625" style="1" bestFit="1" customWidth="1"/>
    <col min="10505" max="10506" width="13.25" style="1" customWidth="1"/>
    <col min="10507" max="10507" width="2.5" style="1" customWidth="1"/>
    <col min="10508" max="10508" width="11.25" style="1" customWidth="1"/>
    <col min="10509" max="10509" width="18.375" style="1" customWidth="1"/>
    <col min="10510" max="10510" width="11.25" style="1" customWidth="1"/>
    <col min="10511" max="10758" width="8.75" style="1"/>
    <col min="10759" max="10759" width="7.5" style="1" customWidth="1"/>
    <col min="10760" max="10760" width="2.625" style="1" bestFit="1" customWidth="1"/>
    <col min="10761" max="10762" width="13.25" style="1" customWidth="1"/>
    <col min="10763" max="10763" width="2.5" style="1" customWidth="1"/>
    <col min="10764" max="10764" width="11.25" style="1" customWidth="1"/>
    <col min="10765" max="10765" width="18.375" style="1" customWidth="1"/>
    <col min="10766" max="10766" width="11.25" style="1" customWidth="1"/>
    <col min="10767" max="11014" width="8.75" style="1"/>
    <col min="11015" max="11015" width="7.5" style="1" customWidth="1"/>
    <col min="11016" max="11016" width="2.625" style="1" bestFit="1" customWidth="1"/>
    <col min="11017" max="11018" width="13.25" style="1" customWidth="1"/>
    <col min="11019" max="11019" width="2.5" style="1" customWidth="1"/>
    <col min="11020" max="11020" width="11.25" style="1" customWidth="1"/>
    <col min="11021" max="11021" width="18.375" style="1" customWidth="1"/>
    <col min="11022" max="11022" width="11.25" style="1" customWidth="1"/>
    <col min="11023" max="11270" width="8.75" style="1"/>
    <col min="11271" max="11271" width="7.5" style="1" customWidth="1"/>
    <col min="11272" max="11272" width="2.625" style="1" bestFit="1" customWidth="1"/>
    <col min="11273" max="11274" width="13.25" style="1" customWidth="1"/>
    <col min="11275" max="11275" width="2.5" style="1" customWidth="1"/>
    <col min="11276" max="11276" width="11.25" style="1" customWidth="1"/>
    <col min="11277" max="11277" width="18.375" style="1" customWidth="1"/>
    <col min="11278" max="11278" width="11.25" style="1" customWidth="1"/>
    <col min="11279" max="11526" width="8.75" style="1"/>
    <col min="11527" max="11527" width="7.5" style="1" customWidth="1"/>
    <col min="11528" max="11528" width="2.625" style="1" bestFit="1" customWidth="1"/>
    <col min="11529" max="11530" width="13.25" style="1" customWidth="1"/>
    <col min="11531" max="11531" width="2.5" style="1" customWidth="1"/>
    <col min="11532" max="11532" width="11.25" style="1" customWidth="1"/>
    <col min="11533" max="11533" width="18.375" style="1" customWidth="1"/>
    <col min="11534" max="11534" width="11.25" style="1" customWidth="1"/>
    <col min="11535" max="11782" width="8.75" style="1"/>
    <col min="11783" max="11783" width="7.5" style="1" customWidth="1"/>
    <col min="11784" max="11784" width="2.625" style="1" bestFit="1" customWidth="1"/>
    <col min="11785" max="11786" width="13.25" style="1" customWidth="1"/>
    <col min="11787" max="11787" width="2.5" style="1" customWidth="1"/>
    <col min="11788" max="11788" width="11.25" style="1" customWidth="1"/>
    <col min="11789" max="11789" width="18.375" style="1" customWidth="1"/>
    <col min="11790" max="11790" width="11.25" style="1" customWidth="1"/>
    <col min="11791" max="12038" width="8.75" style="1"/>
    <col min="12039" max="12039" width="7.5" style="1" customWidth="1"/>
    <col min="12040" max="12040" width="2.625" style="1" bestFit="1" customWidth="1"/>
    <col min="12041" max="12042" width="13.25" style="1" customWidth="1"/>
    <col min="12043" max="12043" width="2.5" style="1" customWidth="1"/>
    <col min="12044" max="12044" width="11.25" style="1" customWidth="1"/>
    <col min="12045" max="12045" width="18.375" style="1" customWidth="1"/>
    <col min="12046" max="12046" width="11.25" style="1" customWidth="1"/>
    <col min="12047" max="12294" width="8.75" style="1"/>
    <col min="12295" max="12295" width="7.5" style="1" customWidth="1"/>
    <col min="12296" max="12296" width="2.625" style="1" bestFit="1" customWidth="1"/>
    <col min="12297" max="12298" width="13.25" style="1" customWidth="1"/>
    <col min="12299" max="12299" width="2.5" style="1" customWidth="1"/>
    <col min="12300" max="12300" width="11.25" style="1" customWidth="1"/>
    <col min="12301" max="12301" width="18.375" style="1" customWidth="1"/>
    <col min="12302" max="12302" width="11.25" style="1" customWidth="1"/>
    <col min="12303" max="12550" width="8.75" style="1"/>
    <col min="12551" max="12551" width="7.5" style="1" customWidth="1"/>
    <col min="12552" max="12552" width="2.625" style="1" bestFit="1" customWidth="1"/>
    <col min="12553" max="12554" width="13.25" style="1" customWidth="1"/>
    <col min="12555" max="12555" width="2.5" style="1" customWidth="1"/>
    <col min="12556" max="12556" width="11.25" style="1" customWidth="1"/>
    <col min="12557" max="12557" width="18.375" style="1" customWidth="1"/>
    <col min="12558" max="12558" width="11.25" style="1" customWidth="1"/>
    <col min="12559" max="12806" width="8.75" style="1"/>
    <col min="12807" max="12807" width="7.5" style="1" customWidth="1"/>
    <col min="12808" max="12808" width="2.625" style="1" bestFit="1" customWidth="1"/>
    <col min="12809" max="12810" width="13.25" style="1" customWidth="1"/>
    <col min="12811" max="12811" width="2.5" style="1" customWidth="1"/>
    <col min="12812" max="12812" width="11.25" style="1" customWidth="1"/>
    <col min="12813" max="12813" width="18.375" style="1" customWidth="1"/>
    <col min="12814" max="12814" width="11.25" style="1" customWidth="1"/>
    <col min="12815" max="13062" width="8.75" style="1"/>
    <col min="13063" max="13063" width="7.5" style="1" customWidth="1"/>
    <col min="13064" max="13064" width="2.625" style="1" bestFit="1" customWidth="1"/>
    <col min="13065" max="13066" width="13.25" style="1" customWidth="1"/>
    <col min="13067" max="13067" width="2.5" style="1" customWidth="1"/>
    <col min="13068" max="13068" width="11.25" style="1" customWidth="1"/>
    <col min="13069" max="13069" width="18.375" style="1" customWidth="1"/>
    <col min="13070" max="13070" width="11.25" style="1" customWidth="1"/>
    <col min="13071" max="13318" width="8.75" style="1"/>
    <col min="13319" max="13319" width="7.5" style="1" customWidth="1"/>
    <col min="13320" max="13320" width="2.625" style="1" bestFit="1" customWidth="1"/>
    <col min="13321" max="13322" width="13.25" style="1" customWidth="1"/>
    <col min="13323" max="13323" width="2.5" style="1" customWidth="1"/>
    <col min="13324" max="13324" width="11.25" style="1" customWidth="1"/>
    <col min="13325" max="13325" width="18.375" style="1" customWidth="1"/>
    <col min="13326" max="13326" width="11.25" style="1" customWidth="1"/>
    <col min="13327" max="13574" width="8.75" style="1"/>
    <col min="13575" max="13575" width="7.5" style="1" customWidth="1"/>
    <col min="13576" max="13576" width="2.625" style="1" bestFit="1" customWidth="1"/>
    <col min="13577" max="13578" width="13.25" style="1" customWidth="1"/>
    <col min="13579" max="13579" width="2.5" style="1" customWidth="1"/>
    <col min="13580" max="13580" width="11.25" style="1" customWidth="1"/>
    <col min="13581" max="13581" width="18.375" style="1" customWidth="1"/>
    <col min="13582" max="13582" width="11.25" style="1" customWidth="1"/>
    <col min="13583" max="13830" width="8.75" style="1"/>
    <col min="13831" max="13831" width="7.5" style="1" customWidth="1"/>
    <col min="13832" max="13832" width="2.625" style="1" bestFit="1" customWidth="1"/>
    <col min="13833" max="13834" width="13.25" style="1" customWidth="1"/>
    <col min="13835" max="13835" width="2.5" style="1" customWidth="1"/>
    <col min="13836" max="13836" width="11.25" style="1" customWidth="1"/>
    <col min="13837" max="13837" width="18.375" style="1" customWidth="1"/>
    <col min="13838" max="13838" width="11.25" style="1" customWidth="1"/>
    <col min="13839" max="14086" width="8.75" style="1"/>
    <col min="14087" max="14087" width="7.5" style="1" customWidth="1"/>
    <col min="14088" max="14088" width="2.625" style="1" bestFit="1" customWidth="1"/>
    <col min="14089" max="14090" width="13.25" style="1" customWidth="1"/>
    <col min="14091" max="14091" width="2.5" style="1" customWidth="1"/>
    <col min="14092" max="14092" width="11.25" style="1" customWidth="1"/>
    <col min="14093" max="14093" width="18.375" style="1" customWidth="1"/>
    <col min="14094" max="14094" width="11.25" style="1" customWidth="1"/>
    <col min="14095" max="14342" width="8.75" style="1"/>
    <col min="14343" max="14343" width="7.5" style="1" customWidth="1"/>
    <col min="14344" max="14344" width="2.625" style="1" bestFit="1" customWidth="1"/>
    <col min="14345" max="14346" width="13.25" style="1" customWidth="1"/>
    <col min="14347" max="14347" width="2.5" style="1" customWidth="1"/>
    <col min="14348" max="14348" width="11.25" style="1" customWidth="1"/>
    <col min="14349" max="14349" width="18.375" style="1" customWidth="1"/>
    <col min="14350" max="14350" width="11.25" style="1" customWidth="1"/>
    <col min="14351" max="14598" width="8.75" style="1"/>
    <col min="14599" max="14599" width="7.5" style="1" customWidth="1"/>
    <col min="14600" max="14600" width="2.625" style="1" bestFit="1" customWidth="1"/>
    <col min="14601" max="14602" width="13.25" style="1" customWidth="1"/>
    <col min="14603" max="14603" width="2.5" style="1" customWidth="1"/>
    <col min="14604" max="14604" width="11.25" style="1" customWidth="1"/>
    <col min="14605" max="14605" width="18.375" style="1" customWidth="1"/>
    <col min="14606" max="14606" width="11.25" style="1" customWidth="1"/>
    <col min="14607" max="14854" width="8.75" style="1"/>
    <col min="14855" max="14855" width="7.5" style="1" customWidth="1"/>
    <col min="14856" max="14856" width="2.625" style="1" bestFit="1" customWidth="1"/>
    <col min="14857" max="14858" width="13.25" style="1" customWidth="1"/>
    <col min="14859" max="14859" width="2.5" style="1" customWidth="1"/>
    <col min="14860" max="14860" width="11.25" style="1" customWidth="1"/>
    <col min="14861" max="14861" width="18.375" style="1" customWidth="1"/>
    <col min="14862" max="14862" width="11.25" style="1" customWidth="1"/>
    <col min="14863" max="15110" width="8.75" style="1"/>
    <col min="15111" max="15111" width="7.5" style="1" customWidth="1"/>
    <col min="15112" max="15112" width="2.625" style="1" bestFit="1" customWidth="1"/>
    <col min="15113" max="15114" width="13.25" style="1" customWidth="1"/>
    <col min="15115" max="15115" width="2.5" style="1" customWidth="1"/>
    <col min="15116" max="15116" width="11.25" style="1" customWidth="1"/>
    <col min="15117" max="15117" width="18.375" style="1" customWidth="1"/>
    <col min="15118" max="15118" width="11.25" style="1" customWidth="1"/>
    <col min="15119" max="15366" width="8.75" style="1"/>
    <col min="15367" max="15367" width="7.5" style="1" customWidth="1"/>
    <col min="15368" max="15368" width="2.625" style="1" bestFit="1" customWidth="1"/>
    <col min="15369" max="15370" width="13.25" style="1" customWidth="1"/>
    <col min="15371" max="15371" width="2.5" style="1" customWidth="1"/>
    <col min="15372" max="15372" width="11.25" style="1" customWidth="1"/>
    <col min="15373" max="15373" width="18.375" style="1" customWidth="1"/>
    <col min="15374" max="15374" width="11.25" style="1" customWidth="1"/>
    <col min="15375" max="15622" width="8.75" style="1"/>
    <col min="15623" max="15623" width="7.5" style="1" customWidth="1"/>
    <col min="15624" max="15624" width="2.625" style="1" bestFit="1" customWidth="1"/>
    <col min="15625" max="15626" width="13.25" style="1" customWidth="1"/>
    <col min="15627" max="15627" width="2.5" style="1" customWidth="1"/>
    <col min="15628" max="15628" width="11.25" style="1" customWidth="1"/>
    <col min="15629" max="15629" width="18.375" style="1" customWidth="1"/>
    <col min="15630" max="15630" width="11.25" style="1" customWidth="1"/>
    <col min="15631" max="15878" width="8.75" style="1"/>
    <col min="15879" max="15879" width="7.5" style="1" customWidth="1"/>
    <col min="15880" max="15880" width="2.625" style="1" bestFit="1" customWidth="1"/>
    <col min="15881" max="15882" width="13.25" style="1" customWidth="1"/>
    <col min="15883" max="15883" width="2.5" style="1" customWidth="1"/>
    <col min="15884" max="15884" width="11.25" style="1" customWidth="1"/>
    <col min="15885" max="15885" width="18.375" style="1" customWidth="1"/>
    <col min="15886" max="15886" width="11.25" style="1" customWidth="1"/>
    <col min="15887" max="16134" width="8.75" style="1"/>
    <col min="16135" max="16135" width="7.5" style="1" customWidth="1"/>
    <col min="16136" max="16136" width="2.625" style="1" bestFit="1" customWidth="1"/>
    <col min="16137" max="16138" width="13.25" style="1" customWidth="1"/>
    <col min="16139" max="16139" width="2.5" style="1" customWidth="1"/>
    <col min="16140" max="16140" width="11.25" style="1" customWidth="1"/>
    <col min="16141" max="16141" width="18.375" style="1" customWidth="1"/>
    <col min="16142" max="16142" width="11.25" style="1" customWidth="1"/>
    <col min="16143" max="16384" width="8.75" style="1"/>
  </cols>
  <sheetData>
    <row r="1" spans="1:14" x14ac:dyDescent="0.25">
      <c r="A1" s="1" t="s">
        <v>154</v>
      </c>
      <c r="N1" s="2" t="s">
        <v>140</v>
      </c>
    </row>
    <row r="2" spans="1:14" x14ac:dyDescent="0.25">
      <c r="D2" s="49"/>
      <c r="E2" s="3"/>
      <c r="F2" s="3"/>
      <c r="G2" s="3"/>
      <c r="H2" s="3"/>
      <c r="I2" s="3"/>
      <c r="J2" s="3"/>
      <c r="K2" s="3"/>
      <c r="L2" s="3"/>
      <c r="M2" s="3"/>
      <c r="N2" s="3"/>
    </row>
    <row r="3" spans="1:14" x14ac:dyDescent="0.25">
      <c r="E3" s="50"/>
      <c r="F3" s="50"/>
      <c r="G3" s="50"/>
      <c r="H3" s="50"/>
      <c r="I3" s="50"/>
      <c r="J3" s="50"/>
      <c r="K3" s="50"/>
      <c r="L3" s="50"/>
      <c r="M3" s="50"/>
      <c r="N3" s="51"/>
    </row>
    <row r="4" spans="1:14" x14ac:dyDescent="0.25">
      <c r="E4" s="4" t="s">
        <v>135</v>
      </c>
      <c r="F4" s="4"/>
      <c r="G4" s="4"/>
      <c r="H4" s="4"/>
      <c r="I4" s="4"/>
      <c r="J4" s="4"/>
      <c r="K4" s="4"/>
      <c r="L4" s="4"/>
      <c r="M4" s="4"/>
      <c r="N4" s="52"/>
    </row>
    <row r="5" spans="1:14" x14ac:dyDescent="0.25">
      <c r="D5" s="49"/>
      <c r="E5" s="3"/>
      <c r="F5" s="3"/>
      <c r="G5" s="3"/>
      <c r="H5" s="3"/>
      <c r="I5" s="3"/>
      <c r="J5" s="3"/>
      <c r="K5" s="3"/>
      <c r="L5" s="3"/>
      <c r="M5" s="3"/>
      <c r="N5" s="3"/>
    </row>
    <row r="6" spans="1:14" x14ac:dyDescent="0.25">
      <c r="A6" s="218" t="s">
        <v>136</v>
      </c>
      <c r="B6" s="218"/>
      <c r="C6" s="218"/>
      <c r="D6" s="218"/>
      <c r="E6" s="218"/>
      <c r="F6" s="218"/>
      <c r="G6" s="218"/>
      <c r="H6" s="218"/>
      <c r="I6" s="218"/>
      <c r="J6" s="218"/>
      <c r="K6" s="218"/>
      <c r="L6" s="218"/>
      <c r="M6" s="218"/>
      <c r="N6" s="218"/>
    </row>
    <row r="7" spans="1:14" x14ac:dyDescent="0.25">
      <c r="A7" s="155" t="s">
        <v>137</v>
      </c>
      <c r="B7" s="6"/>
      <c r="C7" s="6"/>
      <c r="D7" s="6"/>
      <c r="E7" s="6"/>
      <c r="F7" s="6"/>
      <c r="G7" s="6"/>
      <c r="H7" s="6"/>
      <c r="I7" s="6"/>
      <c r="J7" s="6"/>
      <c r="K7" s="6"/>
      <c r="L7" s="6"/>
      <c r="M7" s="6"/>
      <c r="N7" s="6"/>
    </row>
    <row r="8" spans="1:14" x14ac:dyDescent="0.25">
      <c r="A8" s="1" t="s">
        <v>73</v>
      </c>
      <c r="B8" s="6"/>
      <c r="C8" s="6"/>
      <c r="D8" s="6"/>
      <c r="E8" s="6"/>
      <c r="F8" s="6"/>
      <c r="G8" s="6"/>
      <c r="H8" s="6"/>
      <c r="I8" s="6"/>
      <c r="J8" s="6"/>
      <c r="K8" s="6"/>
      <c r="L8" s="6"/>
      <c r="M8" s="6"/>
      <c r="N8" s="6"/>
    </row>
    <row r="9" spans="1:14" x14ac:dyDescent="0.15">
      <c r="N9" s="53" t="s">
        <v>0</v>
      </c>
    </row>
    <row r="10" spans="1:14" ht="12" customHeight="1" x14ac:dyDescent="0.25">
      <c r="A10" s="219" t="s">
        <v>22</v>
      </c>
      <c r="B10" s="220"/>
      <c r="C10" s="221"/>
      <c r="D10" s="54" t="s">
        <v>24</v>
      </c>
      <c r="E10" s="55" t="s">
        <v>103</v>
      </c>
      <c r="F10" s="220" t="s">
        <v>104</v>
      </c>
      <c r="G10" s="220"/>
      <c r="H10" s="220"/>
      <c r="I10" s="220"/>
      <c r="J10" s="220"/>
      <c r="K10" s="220"/>
      <c r="L10" s="220"/>
      <c r="M10" s="220"/>
      <c r="N10" s="221"/>
    </row>
    <row r="11" spans="1:14" ht="12" customHeight="1" x14ac:dyDescent="0.25">
      <c r="A11" s="56" t="s">
        <v>1</v>
      </c>
      <c r="B11" s="57" t="s">
        <v>2</v>
      </c>
      <c r="C11" s="58" t="s">
        <v>3</v>
      </c>
      <c r="D11" s="59"/>
      <c r="E11" s="60"/>
      <c r="F11" s="61"/>
      <c r="G11" s="61"/>
      <c r="H11" s="61"/>
      <c r="I11" s="61"/>
      <c r="J11" s="61"/>
      <c r="K11" s="61"/>
      <c r="L11" s="61"/>
      <c r="M11" s="61"/>
      <c r="N11" s="62"/>
    </row>
    <row r="12" spans="1:14" x14ac:dyDescent="0.25">
      <c r="A12" s="63"/>
      <c r="B12" s="64"/>
      <c r="C12" s="65"/>
      <c r="D12" s="66"/>
      <c r="E12" s="67">
        <f>G12*J12</f>
        <v>0</v>
      </c>
      <c r="F12" s="68" t="s">
        <v>26</v>
      </c>
      <c r="G12" s="69"/>
      <c r="H12" s="68" t="s">
        <v>29</v>
      </c>
      <c r="I12" s="68" t="s">
        <v>28</v>
      </c>
      <c r="J12" s="69"/>
      <c r="K12" s="70" t="s">
        <v>30</v>
      </c>
      <c r="L12" s="70"/>
      <c r="M12" s="69"/>
      <c r="N12" s="71"/>
    </row>
    <row r="13" spans="1:14" x14ac:dyDescent="0.25">
      <c r="A13" s="63"/>
      <c r="B13" s="64"/>
      <c r="C13" s="65"/>
      <c r="D13" s="66"/>
      <c r="E13" s="67">
        <f>G13*J13</f>
        <v>0</v>
      </c>
      <c r="F13" s="72" t="s">
        <v>26</v>
      </c>
      <c r="G13" s="73"/>
      <c r="H13" s="72" t="s">
        <v>29</v>
      </c>
      <c r="I13" s="72" t="s">
        <v>28</v>
      </c>
      <c r="J13" s="73"/>
      <c r="K13" s="74" t="s">
        <v>30</v>
      </c>
      <c r="L13" s="74"/>
      <c r="M13" s="73"/>
      <c r="N13" s="75"/>
    </row>
    <row r="14" spans="1:14" x14ac:dyDescent="0.25">
      <c r="A14" s="63"/>
      <c r="B14" s="64"/>
      <c r="C14" s="65"/>
      <c r="D14" s="66"/>
      <c r="E14" s="67">
        <f>G14*J14</f>
        <v>0</v>
      </c>
      <c r="F14" s="72" t="s">
        <v>26</v>
      </c>
      <c r="G14" s="73"/>
      <c r="H14" s="72" t="s">
        <v>29</v>
      </c>
      <c r="I14" s="72" t="s">
        <v>28</v>
      </c>
      <c r="J14" s="73"/>
      <c r="K14" s="74" t="s">
        <v>30</v>
      </c>
      <c r="L14" s="74"/>
      <c r="M14" s="73"/>
      <c r="N14" s="75"/>
    </row>
    <row r="15" spans="1:14" x14ac:dyDescent="0.25">
      <c r="A15" s="63"/>
      <c r="B15" s="76" t="s">
        <v>37</v>
      </c>
      <c r="C15" s="77" t="s">
        <v>41</v>
      </c>
      <c r="D15" s="78"/>
      <c r="E15" s="79">
        <f>SUBTOTAL(9,E12:E14)</f>
        <v>0</v>
      </c>
      <c r="F15" s="80"/>
      <c r="G15" s="81"/>
      <c r="H15" s="80"/>
      <c r="I15" s="80"/>
      <c r="J15" s="81"/>
      <c r="K15" s="82"/>
      <c r="L15" s="82"/>
      <c r="M15" s="81"/>
      <c r="N15" s="83"/>
    </row>
    <row r="16" spans="1:14" x14ac:dyDescent="0.25">
      <c r="A16" s="84"/>
      <c r="B16" s="85" t="s">
        <v>32</v>
      </c>
      <c r="C16" s="86" t="s">
        <v>31</v>
      </c>
      <c r="D16" s="87"/>
      <c r="E16" s="88">
        <f>SUBTOTAL(9,E12:E15)</f>
        <v>0</v>
      </c>
      <c r="F16" s="89"/>
      <c r="G16" s="90"/>
      <c r="H16" s="89"/>
      <c r="I16" s="89"/>
      <c r="J16" s="90"/>
      <c r="K16" s="91"/>
      <c r="L16" s="91"/>
      <c r="M16" s="90"/>
      <c r="N16" s="92"/>
    </row>
    <row r="17" spans="1:14" ht="12" customHeight="1" x14ac:dyDescent="0.25">
      <c r="A17" s="16" t="s">
        <v>4</v>
      </c>
      <c r="B17" s="57" t="s">
        <v>5</v>
      </c>
      <c r="C17" s="58" t="s">
        <v>7</v>
      </c>
      <c r="D17" s="59"/>
      <c r="E17" s="60"/>
      <c r="F17" s="93"/>
      <c r="G17" s="93"/>
      <c r="H17" s="93"/>
      <c r="I17" s="93"/>
      <c r="J17" s="93"/>
      <c r="K17" s="93"/>
      <c r="L17" s="93"/>
      <c r="M17" s="93"/>
      <c r="N17" s="94"/>
    </row>
    <row r="18" spans="1:14" x14ac:dyDescent="0.25">
      <c r="A18" s="16"/>
      <c r="B18" s="64"/>
      <c r="C18" s="65"/>
      <c r="D18" s="66"/>
      <c r="E18" s="67">
        <f>G18*J18*M18</f>
        <v>0</v>
      </c>
      <c r="F18" s="68" t="s">
        <v>26</v>
      </c>
      <c r="G18" s="69"/>
      <c r="H18" s="68" t="s">
        <v>29</v>
      </c>
      <c r="I18" s="68" t="s">
        <v>28</v>
      </c>
      <c r="J18" s="69"/>
      <c r="K18" s="70" t="s">
        <v>35</v>
      </c>
      <c r="L18" s="68" t="s">
        <v>28</v>
      </c>
      <c r="M18" s="69"/>
      <c r="N18" s="71" t="s">
        <v>36</v>
      </c>
    </row>
    <row r="19" spans="1:14" x14ac:dyDescent="0.25">
      <c r="A19" s="16"/>
      <c r="B19" s="64"/>
      <c r="C19" s="65"/>
      <c r="D19" s="66"/>
      <c r="E19" s="67">
        <f>G19*J19*M19</f>
        <v>0</v>
      </c>
      <c r="F19" s="72" t="s">
        <v>26</v>
      </c>
      <c r="G19" s="73"/>
      <c r="H19" s="72" t="s">
        <v>29</v>
      </c>
      <c r="I19" s="72" t="s">
        <v>28</v>
      </c>
      <c r="J19" s="73"/>
      <c r="K19" s="74" t="s">
        <v>35</v>
      </c>
      <c r="L19" s="72" t="s">
        <v>28</v>
      </c>
      <c r="M19" s="73"/>
      <c r="N19" s="75" t="s">
        <v>36</v>
      </c>
    </row>
    <row r="20" spans="1:14" x14ac:dyDescent="0.25">
      <c r="A20" s="16"/>
      <c r="B20" s="64"/>
      <c r="C20" s="65"/>
      <c r="D20" s="66"/>
      <c r="E20" s="67">
        <f>G20*J20*M20</f>
        <v>0</v>
      </c>
      <c r="F20" s="72" t="s">
        <v>26</v>
      </c>
      <c r="G20" s="73"/>
      <c r="H20" s="72" t="s">
        <v>29</v>
      </c>
      <c r="I20" s="72" t="s">
        <v>28</v>
      </c>
      <c r="J20" s="73"/>
      <c r="K20" s="74" t="s">
        <v>35</v>
      </c>
      <c r="L20" s="72" t="s">
        <v>28</v>
      </c>
      <c r="M20" s="73"/>
      <c r="N20" s="75" t="s">
        <v>36</v>
      </c>
    </row>
    <row r="21" spans="1:14" x14ac:dyDescent="0.25">
      <c r="A21" s="16"/>
      <c r="B21" s="76" t="s">
        <v>37</v>
      </c>
      <c r="C21" s="77" t="s">
        <v>38</v>
      </c>
      <c r="D21" s="78"/>
      <c r="E21" s="79">
        <f>SUBTOTAL(9,E18:E20)</f>
        <v>0</v>
      </c>
      <c r="F21" s="80"/>
      <c r="G21" s="81"/>
      <c r="H21" s="80"/>
      <c r="I21" s="80"/>
      <c r="J21" s="81"/>
      <c r="K21" s="82"/>
      <c r="L21" s="82"/>
      <c r="M21" s="81"/>
      <c r="N21" s="83"/>
    </row>
    <row r="22" spans="1:14" x14ac:dyDescent="0.25">
      <c r="A22" s="22"/>
      <c r="B22" s="57" t="s">
        <v>6</v>
      </c>
      <c r="C22" s="58" t="s">
        <v>9</v>
      </c>
      <c r="D22" s="59"/>
      <c r="E22" s="60"/>
      <c r="F22" s="95"/>
      <c r="G22" s="95"/>
      <c r="H22" s="95"/>
      <c r="I22" s="95"/>
      <c r="J22" s="95"/>
      <c r="K22" s="95"/>
      <c r="L22" s="95"/>
      <c r="M22" s="95"/>
      <c r="N22" s="96"/>
    </row>
    <row r="23" spans="1:14" x14ac:dyDescent="0.25">
      <c r="A23" s="22"/>
      <c r="B23" s="64"/>
      <c r="C23" s="65"/>
      <c r="D23" s="66"/>
      <c r="E23" s="67">
        <f>G23*J23</f>
        <v>0</v>
      </c>
      <c r="F23" s="72" t="s">
        <v>26</v>
      </c>
      <c r="G23" s="73"/>
      <c r="H23" s="72" t="s">
        <v>29</v>
      </c>
      <c r="I23" s="72" t="s">
        <v>28</v>
      </c>
      <c r="J23" s="73"/>
      <c r="K23" s="74" t="s">
        <v>36</v>
      </c>
      <c r="L23" s="72"/>
      <c r="M23" s="73"/>
      <c r="N23" s="75"/>
    </row>
    <row r="24" spans="1:14" x14ac:dyDescent="0.25">
      <c r="A24" s="22"/>
      <c r="B24" s="64"/>
      <c r="C24" s="65"/>
      <c r="D24" s="66"/>
      <c r="E24" s="67">
        <f>G24*J24</f>
        <v>0</v>
      </c>
      <c r="F24" s="72" t="s">
        <v>26</v>
      </c>
      <c r="G24" s="73"/>
      <c r="H24" s="72" t="s">
        <v>29</v>
      </c>
      <c r="I24" s="72" t="s">
        <v>28</v>
      </c>
      <c r="J24" s="73"/>
      <c r="K24" s="74" t="s">
        <v>36</v>
      </c>
      <c r="L24" s="72"/>
      <c r="M24" s="73"/>
      <c r="N24" s="75"/>
    </row>
    <row r="25" spans="1:14" x14ac:dyDescent="0.25">
      <c r="A25" s="22"/>
      <c r="B25" s="64"/>
      <c r="C25" s="65"/>
      <c r="D25" s="66"/>
      <c r="E25" s="67">
        <f>G25*J25</f>
        <v>0</v>
      </c>
      <c r="F25" s="72" t="s">
        <v>26</v>
      </c>
      <c r="G25" s="73"/>
      <c r="H25" s="72" t="s">
        <v>29</v>
      </c>
      <c r="I25" s="72" t="s">
        <v>28</v>
      </c>
      <c r="J25" s="73"/>
      <c r="K25" s="74" t="s">
        <v>36</v>
      </c>
      <c r="L25" s="72"/>
      <c r="M25" s="73"/>
      <c r="N25" s="75"/>
    </row>
    <row r="26" spans="1:14" x14ac:dyDescent="0.25">
      <c r="A26" s="22"/>
      <c r="B26" s="76" t="s">
        <v>42</v>
      </c>
      <c r="C26" s="77" t="s">
        <v>43</v>
      </c>
      <c r="D26" s="78"/>
      <c r="E26" s="79">
        <f>SUBTOTAL(9,E23:E25)</f>
        <v>0</v>
      </c>
      <c r="F26" s="80"/>
      <c r="G26" s="81"/>
      <c r="H26" s="80"/>
      <c r="I26" s="80"/>
      <c r="J26" s="81"/>
      <c r="K26" s="82"/>
      <c r="L26" s="82"/>
      <c r="M26" s="81"/>
      <c r="N26" s="83"/>
    </row>
    <row r="27" spans="1:14" x14ac:dyDescent="0.25">
      <c r="A27" s="22"/>
      <c r="B27" s="57" t="s">
        <v>8</v>
      </c>
      <c r="C27" s="58" t="s">
        <v>17</v>
      </c>
      <c r="D27" s="59"/>
      <c r="E27" s="60"/>
      <c r="F27" s="95"/>
      <c r="G27" s="95"/>
      <c r="H27" s="95"/>
      <c r="I27" s="95"/>
      <c r="J27" s="95"/>
      <c r="K27" s="95"/>
      <c r="L27" s="95"/>
      <c r="M27" s="95"/>
      <c r="N27" s="96"/>
    </row>
    <row r="28" spans="1:14" x14ac:dyDescent="0.25">
      <c r="A28" s="22"/>
      <c r="B28" s="64"/>
      <c r="C28" s="65"/>
      <c r="D28" s="66"/>
      <c r="E28" s="67">
        <f>G28*J28</f>
        <v>0</v>
      </c>
      <c r="F28" s="72" t="s">
        <v>26</v>
      </c>
      <c r="G28" s="73"/>
      <c r="H28" s="72" t="s">
        <v>29</v>
      </c>
      <c r="I28" s="72" t="s">
        <v>28</v>
      </c>
      <c r="J28" s="73"/>
      <c r="K28" s="74" t="s">
        <v>36</v>
      </c>
      <c r="L28" s="72"/>
      <c r="M28" s="73"/>
      <c r="N28" s="75"/>
    </row>
    <row r="29" spans="1:14" x14ac:dyDescent="0.25">
      <c r="A29" s="22"/>
      <c r="B29" s="64"/>
      <c r="C29" s="65"/>
      <c r="D29" s="66"/>
      <c r="E29" s="67">
        <f>G29*J29</f>
        <v>0</v>
      </c>
      <c r="F29" s="72" t="s">
        <v>26</v>
      </c>
      <c r="G29" s="73"/>
      <c r="H29" s="72" t="s">
        <v>29</v>
      </c>
      <c r="I29" s="72" t="s">
        <v>28</v>
      </c>
      <c r="J29" s="73"/>
      <c r="K29" s="74" t="s">
        <v>36</v>
      </c>
      <c r="L29" s="72"/>
      <c r="M29" s="73"/>
      <c r="N29" s="75"/>
    </row>
    <row r="30" spans="1:14" x14ac:dyDescent="0.25">
      <c r="A30" s="22"/>
      <c r="B30" s="64"/>
      <c r="C30" s="65"/>
      <c r="D30" s="66"/>
      <c r="E30" s="67">
        <f>G30*J30</f>
        <v>0</v>
      </c>
      <c r="F30" s="72" t="s">
        <v>26</v>
      </c>
      <c r="G30" s="73"/>
      <c r="H30" s="72" t="s">
        <v>29</v>
      </c>
      <c r="I30" s="72" t="s">
        <v>28</v>
      </c>
      <c r="J30" s="73"/>
      <c r="K30" s="74" t="s">
        <v>36</v>
      </c>
      <c r="L30" s="72"/>
      <c r="M30" s="73"/>
      <c r="N30" s="75"/>
    </row>
    <row r="31" spans="1:14" x14ac:dyDescent="0.25">
      <c r="A31" s="22"/>
      <c r="B31" s="76" t="s">
        <v>44</v>
      </c>
      <c r="C31" s="77" t="s">
        <v>45</v>
      </c>
      <c r="D31" s="78"/>
      <c r="E31" s="79">
        <f>SUBTOTAL(9,E28:E30)</f>
        <v>0</v>
      </c>
      <c r="F31" s="80"/>
      <c r="G31" s="81"/>
      <c r="H31" s="80"/>
      <c r="I31" s="80"/>
      <c r="J31" s="81"/>
      <c r="K31" s="82"/>
      <c r="L31" s="82"/>
      <c r="M31" s="81"/>
      <c r="N31" s="83"/>
    </row>
    <row r="32" spans="1:14" x14ac:dyDescent="0.25">
      <c r="A32" s="22"/>
      <c r="B32" s="57" t="s">
        <v>10</v>
      </c>
      <c r="C32" s="58" t="s">
        <v>18</v>
      </c>
      <c r="D32" s="59"/>
      <c r="E32" s="60"/>
      <c r="F32" s="95"/>
      <c r="G32" s="95"/>
      <c r="H32" s="95"/>
      <c r="I32" s="95"/>
      <c r="J32" s="95"/>
      <c r="K32" s="95"/>
      <c r="L32" s="95"/>
      <c r="M32" s="95"/>
      <c r="N32" s="96"/>
    </row>
    <row r="33" spans="1:14" x14ac:dyDescent="0.25">
      <c r="A33" s="22"/>
      <c r="B33" s="64"/>
      <c r="C33" s="65"/>
      <c r="D33" s="66"/>
      <c r="E33" s="67">
        <f>G33*J33</f>
        <v>0</v>
      </c>
      <c r="F33" s="72" t="s">
        <v>26</v>
      </c>
      <c r="G33" s="73"/>
      <c r="H33" s="72" t="s">
        <v>29</v>
      </c>
      <c r="I33" s="72" t="s">
        <v>28</v>
      </c>
      <c r="J33" s="73"/>
      <c r="K33" s="74" t="s">
        <v>39</v>
      </c>
      <c r="L33" s="72"/>
      <c r="M33" s="73"/>
      <c r="N33" s="75"/>
    </row>
    <row r="34" spans="1:14" x14ac:dyDescent="0.25">
      <c r="A34" s="22"/>
      <c r="B34" s="64"/>
      <c r="C34" s="65"/>
      <c r="D34" s="66"/>
      <c r="E34" s="67">
        <f>G34*J34</f>
        <v>0</v>
      </c>
      <c r="F34" s="72" t="s">
        <v>26</v>
      </c>
      <c r="G34" s="73"/>
      <c r="H34" s="72" t="s">
        <v>29</v>
      </c>
      <c r="I34" s="72" t="s">
        <v>28</v>
      </c>
      <c r="J34" s="73"/>
      <c r="K34" s="74" t="s">
        <v>39</v>
      </c>
      <c r="L34" s="72"/>
      <c r="M34" s="73"/>
      <c r="N34" s="75"/>
    </row>
    <row r="35" spans="1:14" x14ac:dyDescent="0.25">
      <c r="A35" s="22"/>
      <c r="B35" s="64"/>
      <c r="C35" s="65"/>
      <c r="D35" s="66"/>
      <c r="E35" s="67">
        <f>G35*J35</f>
        <v>0</v>
      </c>
      <c r="F35" s="72" t="s">
        <v>26</v>
      </c>
      <c r="G35" s="73"/>
      <c r="H35" s="72" t="s">
        <v>29</v>
      </c>
      <c r="I35" s="72" t="s">
        <v>28</v>
      </c>
      <c r="J35" s="73"/>
      <c r="K35" s="74" t="s">
        <v>39</v>
      </c>
      <c r="L35" s="72"/>
      <c r="M35" s="73"/>
      <c r="N35" s="75"/>
    </row>
    <row r="36" spans="1:14" x14ac:dyDescent="0.25">
      <c r="A36" s="22"/>
      <c r="B36" s="76" t="s">
        <v>46</v>
      </c>
      <c r="C36" s="77" t="s">
        <v>47</v>
      </c>
      <c r="D36" s="78"/>
      <c r="E36" s="79">
        <f>SUBTOTAL(9,E33:E35)</f>
        <v>0</v>
      </c>
      <c r="F36" s="80"/>
      <c r="G36" s="81"/>
      <c r="H36" s="80"/>
      <c r="I36" s="80"/>
      <c r="J36" s="81"/>
      <c r="K36" s="82"/>
      <c r="L36" s="82"/>
      <c r="M36" s="81"/>
      <c r="N36" s="83"/>
    </row>
    <row r="37" spans="1:14" x14ac:dyDescent="0.25">
      <c r="A37" s="22"/>
      <c r="B37" s="57" t="s">
        <v>11</v>
      </c>
      <c r="C37" s="58" t="s">
        <v>15</v>
      </c>
      <c r="D37" s="59"/>
      <c r="E37" s="60"/>
      <c r="F37" s="95"/>
      <c r="G37" s="95"/>
      <c r="H37" s="95"/>
      <c r="I37" s="95"/>
      <c r="J37" s="95"/>
      <c r="K37" s="95"/>
      <c r="L37" s="95"/>
      <c r="M37" s="95"/>
      <c r="N37" s="96"/>
    </row>
    <row r="38" spans="1:14" x14ac:dyDescent="0.25">
      <c r="A38" s="22"/>
      <c r="B38" s="64"/>
      <c r="C38" s="65"/>
      <c r="D38" s="66"/>
      <c r="E38" s="67">
        <f>G38*J38</f>
        <v>0</v>
      </c>
      <c r="F38" s="72" t="s">
        <v>26</v>
      </c>
      <c r="G38" s="73"/>
      <c r="H38" s="72" t="s">
        <v>29</v>
      </c>
      <c r="I38" s="72" t="s">
        <v>28</v>
      </c>
      <c r="J38" s="73"/>
      <c r="K38" s="74" t="s">
        <v>39</v>
      </c>
      <c r="L38" s="72"/>
      <c r="M38" s="73"/>
      <c r="N38" s="75"/>
    </row>
    <row r="39" spans="1:14" x14ac:dyDescent="0.25">
      <c r="A39" s="22"/>
      <c r="B39" s="64"/>
      <c r="C39" s="65"/>
      <c r="D39" s="66"/>
      <c r="E39" s="67">
        <f>G39*J39</f>
        <v>0</v>
      </c>
      <c r="F39" s="72" t="s">
        <v>26</v>
      </c>
      <c r="G39" s="73"/>
      <c r="H39" s="72" t="s">
        <v>29</v>
      </c>
      <c r="I39" s="72" t="s">
        <v>28</v>
      </c>
      <c r="J39" s="73"/>
      <c r="K39" s="74" t="s">
        <v>39</v>
      </c>
      <c r="L39" s="72"/>
      <c r="M39" s="73"/>
      <c r="N39" s="75"/>
    </row>
    <row r="40" spans="1:14" x14ac:dyDescent="0.25">
      <c r="A40" s="22"/>
      <c r="B40" s="64"/>
      <c r="C40" s="65"/>
      <c r="D40" s="66"/>
      <c r="E40" s="67">
        <f>G40*J40</f>
        <v>0</v>
      </c>
      <c r="F40" s="72" t="s">
        <v>26</v>
      </c>
      <c r="G40" s="73"/>
      <c r="H40" s="72" t="s">
        <v>29</v>
      </c>
      <c r="I40" s="72" t="s">
        <v>28</v>
      </c>
      <c r="J40" s="73"/>
      <c r="K40" s="74" t="s">
        <v>39</v>
      </c>
      <c r="L40" s="72"/>
      <c r="M40" s="73"/>
      <c r="N40" s="75"/>
    </row>
    <row r="41" spans="1:14" x14ac:dyDescent="0.25">
      <c r="A41" s="22"/>
      <c r="B41" s="76" t="s">
        <v>48</v>
      </c>
      <c r="C41" s="77" t="s">
        <v>49</v>
      </c>
      <c r="D41" s="78"/>
      <c r="E41" s="79">
        <f>SUBTOTAL(9,E38:E40)</f>
        <v>0</v>
      </c>
      <c r="F41" s="80"/>
      <c r="G41" s="81"/>
      <c r="H41" s="80"/>
      <c r="I41" s="80"/>
      <c r="J41" s="81"/>
      <c r="K41" s="82"/>
      <c r="L41" s="82"/>
      <c r="M41" s="81"/>
      <c r="N41" s="83"/>
    </row>
    <row r="42" spans="1:14" x14ac:dyDescent="0.25">
      <c r="A42" s="22"/>
      <c r="B42" s="57" t="s">
        <v>12</v>
      </c>
      <c r="C42" s="58" t="s">
        <v>19</v>
      </c>
      <c r="D42" s="59"/>
      <c r="E42" s="60"/>
      <c r="F42" s="95"/>
      <c r="G42" s="95"/>
      <c r="H42" s="95"/>
      <c r="I42" s="95"/>
      <c r="J42" s="95"/>
      <c r="K42" s="95"/>
      <c r="L42" s="95"/>
      <c r="M42" s="95"/>
      <c r="N42" s="96"/>
    </row>
    <row r="43" spans="1:14" x14ac:dyDescent="0.25">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25">
      <c r="A44" s="22"/>
      <c r="B44" s="64"/>
      <c r="C44" s="65"/>
      <c r="D44" s="66"/>
      <c r="E44" s="67">
        <f t="shared" si="0"/>
        <v>0</v>
      </c>
      <c r="F44" s="72" t="s">
        <v>26</v>
      </c>
      <c r="G44" s="73"/>
      <c r="H44" s="72" t="s">
        <v>29</v>
      </c>
      <c r="I44" s="72" t="s">
        <v>28</v>
      </c>
      <c r="J44" s="73"/>
      <c r="K44" s="74" t="s">
        <v>40</v>
      </c>
      <c r="L44" s="72" t="s">
        <v>28</v>
      </c>
      <c r="M44" s="73"/>
      <c r="N44" s="75" t="s">
        <v>36</v>
      </c>
    </row>
    <row r="45" spans="1:14" x14ac:dyDescent="0.25">
      <c r="A45" s="22"/>
      <c r="B45" s="64"/>
      <c r="C45" s="65"/>
      <c r="D45" s="66"/>
      <c r="E45" s="67">
        <f t="shared" si="0"/>
        <v>0</v>
      </c>
      <c r="F45" s="72" t="s">
        <v>26</v>
      </c>
      <c r="G45" s="73"/>
      <c r="H45" s="72" t="s">
        <v>29</v>
      </c>
      <c r="I45" s="72" t="s">
        <v>28</v>
      </c>
      <c r="J45" s="73"/>
      <c r="K45" s="74" t="s">
        <v>40</v>
      </c>
      <c r="L45" s="72" t="s">
        <v>28</v>
      </c>
      <c r="M45" s="73"/>
      <c r="N45" s="75" t="s">
        <v>36</v>
      </c>
    </row>
    <row r="46" spans="1:14" x14ac:dyDescent="0.25">
      <c r="A46" s="22"/>
      <c r="B46" s="76" t="s">
        <v>50</v>
      </c>
      <c r="C46" s="77" t="s">
        <v>51</v>
      </c>
      <c r="D46" s="78"/>
      <c r="E46" s="79">
        <f>SUBTOTAL(9,E43:E45)</f>
        <v>0</v>
      </c>
      <c r="F46" s="80"/>
      <c r="G46" s="81"/>
      <c r="H46" s="80"/>
      <c r="I46" s="80"/>
      <c r="J46" s="81"/>
      <c r="K46" s="82"/>
      <c r="L46" s="82"/>
      <c r="M46" s="81"/>
      <c r="N46" s="83"/>
    </row>
    <row r="47" spans="1:14" x14ac:dyDescent="0.25">
      <c r="A47" s="22"/>
      <c r="B47" s="57" t="s">
        <v>13</v>
      </c>
      <c r="C47" s="58" t="s">
        <v>20</v>
      </c>
      <c r="D47" s="59"/>
      <c r="E47" s="60"/>
      <c r="F47" s="95"/>
      <c r="G47" s="95"/>
      <c r="H47" s="95"/>
      <c r="I47" s="95"/>
      <c r="J47" s="95"/>
      <c r="K47" s="95"/>
      <c r="L47" s="95"/>
      <c r="M47" s="95"/>
      <c r="N47" s="96"/>
    </row>
    <row r="48" spans="1:14" x14ac:dyDescent="0.25">
      <c r="A48" s="22"/>
      <c r="B48" s="64"/>
      <c r="C48" s="65"/>
      <c r="D48" s="66"/>
      <c r="E48" s="67">
        <f>G48*J48</f>
        <v>0</v>
      </c>
      <c r="F48" s="72" t="s">
        <v>25</v>
      </c>
      <c r="G48" s="73"/>
      <c r="H48" s="72" t="s">
        <v>29</v>
      </c>
      <c r="I48" s="72" t="s">
        <v>27</v>
      </c>
      <c r="J48" s="73"/>
      <c r="K48" s="74" t="s">
        <v>30</v>
      </c>
      <c r="L48" s="72"/>
      <c r="M48" s="73"/>
      <c r="N48" s="75"/>
    </row>
    <row r="49" spans="1:14" x14ac:dyDescent="0.25">
      <c r="A49" s="22"/>
      <c r="B49" s="64"/>
      <c r="C49" s="65"/>
      <c r="D49" s="66"/>
      <c r="E49" s="67">
        <f>G49*J49</f>
        <v>0</v>
      </c>
      <c r="F49" s="72" t="s">
        <v>25</v>
      </c>
      <c r="G49" s="73"/>
      <c r="H49" s="72" t="s">
        <v>29</v>
      </c>
      <c r="I49" s="72" t="s">
        <v>27</v>
      </c>
      <c r="J49" s="73"/>
      <c r="K49" s="74" t="s">
        <v>30</v>
      </c>
      <c r="L49" s="72"/>
      <c r="M49" s="73"/>
      <c r="N49" s="75"/>
    </row>
    <row r="50" spans="1:14" x14ac:dyDescent="0.25">
      <c r="A50" s="22"/>
      <c r="B50" s="64"/>
      <c r="C50" s="65"/>
      <c r="D50" s="66"/>
      <c r="E50" s="67">
        <f>G50*J50</f>
        <v>0</v>
      </c>
      <c r="F50" s="72" t="s">
        <v>25</v>
      </c>
      <c r="G50" s="73"/>
      <c r="H50" s="72" t="s">
        <v>29</v>
      </c>
      <c r="I50" s="72" t="s">
        <v>27</v>
      </c>
      <c r="J50" s="73"/>
      <c r="K50" s="74" t="s">
        <v>30</v>
      </c>
      <c r="L50" s="72"/>
      <c r="M50" s="73"/>
      <c r="N50" s="75"/>
    </row>
    <row r="51" spans="1:14" x14ac:dyDescent="0.25">
      <c r="A51" s="22"/>
      <c r="B51" s="76" t="s">
        <v>52</v>
      </c>
      <c r="C51" s="77" t="s">
        <v>53</v>
      </c>
      <c r="D51" s="78"/>
      <c r="E51" s="79">
        <f>SUBTOTAL(9,E48:E50)</f>
        <v>0</v>
      </c>
      <c r="F51" s="80"/>
      <c r="G51" s="81"/>
      <c r="H51" s="80"/>
      <c r="I51" s="80"/>
      <c r="J51" s="81"/>
      <c r="K51" s="82"/>
      <c r="L51" s="82"/>
      <c r="M51" s="81"/>
      <c r="N51" s="83"/>
    </row>
    <row r="52" spans="1:14" x14ac:dyDescent="0.25">
      <c r="A52" s="22"/>
      <c r="B52" s="57" t="s">
        <v>14</v>
      </c>
      <c r="C52" s="58" t="s">
        <v>138</v>
      </c>
      <c r="D52" s="59"/>
      <c r="E52" s="60"/>
      <c r="F52" s="95"/>
      <c r="G52" s="95"/>
      <c r="H52" s="95"/>
      <c r="I52" s="95"/>
      <c r="J52" s="95"/>
      <c r="K52" s="95"/>
      <c r="L52" s="95"/>
      <c r="M52" s="95"/>
      <c r="N52" s="96"/>
    </row>
    <row r="53" spans="1:14" x14ac:dyDescent="0.25">
      <c r="A53" s="22"/>
      <c r="B53" s="64"/>
      <c r="C53" s="65"/>
      <c r="D53" s="66"/>
      <c r="E53" s="67">
        <f>G53*J53</f>
        <v>0</v>
      </c>
      <c r="F53" s="72" t="s">
        <v>26</v>
      </c>
      <c r="G53" s="73"/>
      <c r="H53" s="72" t="s">
        <v>29</v>
      </c>
      <c r="I53" s="72" t="s">
        <v>28</v>
      </c>
      <c r="J53" s="73"/>
      <c r="K53" s="74" t="s">
        <v>36</v>
      </c>
      <c r="L53" s="72"/>
      <c r="M53" s="73"/>
      <c r="N53" s="75"/>
    </row>
    <row r="54" spans="1:14" x14ac:dyDescent="0.25">
      <c r="A54" s="22"/>
      <c r="B54" s="64"/>
      <c r="C54" s="65"/>
      <c r="D54" s="66"/>
      <c r="E54" s="67">
        <f>G54*J54</f>
        <v>0</v>
      </c>
      <c r="F54" s="72" t="s">
        <v>26</v>
      </c>
      <c r="G54" s="73"/>
      <c r="H54" s="72" t="s">
        <v>29</v>
      </c>
      <c r="I54" s="72" t="s">
        <v>28</v>
      </c>
      <c r="J54" s="73"/>
      <c r="K54" s="74" t="s">
        <v>36</v>
      </c>
      <c r="L54" s="72"/>
      <c r="M54" s="73"/>
      <c r="N54" s="75"/>
    </row>
    <row r="55" spans="1:14" ht="13.5" x14ac:dyDescent="0.25">
      <c r="A55" s="22" t="s">
        <v>63</v>
      </c>
      <c r="B55" s="64"/>
      <c r="C55" s="65"/>
      <c r="D55" s="66"/>
      <c r="E55" s="67">
        <f>G55*J55</f>
        <v>0</v>
      </c>
      <c r="F55" s="72" t="s">
        <v>26</v>
      </c>
      <c r="G55" s="73"/>
      <c r="H55" s="72" t="s">
        <v>29</v>
      </c>
      <c r="I55" s="72" t="s">
        <v>28</v>
      </c>
      <c r="J55" s="73"/>
      <c r="K55" s="74" t="s">
        <v>36</v>
      </c>
      <c r="L55" s="72"/>
      <c r="M55" s="73"/>
      <c r="N55" s="75"/>
    </row>
    <row r="56" spans="1:14" ht="12" customHeight="1" x14ac:dyDescent="0.25">
      <c r="A56" s="22"/>
      <c r="B56" s="76" t="s">
        <v>54</v>
      </c>
      <c r="C56" s="77" t="s">
        <v>128</v>
      </c>
      <c r="D56" s="78"/>
      <c r="E56" s="79">
        <f>SUBTOTAL(9,E53:E55)</f>
        <v>0</v>
      </c>
      <c r="F56" s="80"/>
      <c r="G56" s="81"/>
      <c r="H56" s="80"/>
      <c r="I56" s="80"/>
      <c r="J56" s="81"/>
      <c r="K56" s="82"/>
      <c r="L56" s="82"/>
      <c r="M56" s="81"/>
      <c r="N56" s="83"/>
    </row>
    <row r="57" spans="1:14" x14ac:dyDescent="0.25">
      <c r="A57" s="22"/>
      <c r="B57" s="57" t="s">
        <v>126</v>
      </c>
      <c r="C57" s="58" t="s">
        <v>145</v>
      </c>
      <c r="D57" s="59"/>
      <c r="E57" s="60"/>
      <c r="F57" s="95"/>
      <c r="G57" s="95"/>
      <c r="H57" s="95"/>
      <c r="I57" s="95"/>
      <c r="J57" s="95"/>
      <c r="K57" s="95"/>
      <c r="L57" s="95"/>
      <c r="M57" s="95"/>
      <c r="N57" s="96"/>
    </row>
    <row r="58" spans="1:14" x14ac:dyDescent="0.25">
      <c r="A58" s="22"/>
      <c r="B58" s="64"/>
      <c r="C58" s="65"/>
      <c r="D58" s="66"/>
      <c r="E58" s="67">
        <f>G58*J58</f>
        <v>0</v>
      </c>
      <c r="F58" s="72" t="s">
        <v>26</v>
      </c>
      <c r="G58" s="73"/>
      <c r="H58" s="72" t="s">
        <v>29</v>
      </c>
      <c r="I58" s="72" t="s">
        <v>28</v>
      </c>
      <c r="J58" s="73"/>
      <c r="K58" s="74" t="s">
        <v>36</v>
      </c>
      <c r="L58" s="72"/>
      <c r="M58" s="73"/>
      <c r="N58" s="75"/>
    </row>
    <row r="59" spans="1:14" x14ac:dyDescent="0.25">
      <c r="A59" s="22"/>
      <c r="B59" s="64"/>
      <c r="C59" s="65"/>
      <c r="D59" s="66"/>
      <c r="E59" s="67">
        <f>G59*J59</f>
        <v>0</v>
      </c>
      <c r="F59" s="72" t="s">
        <v>26</v>
      </c>
      <c r="G59" s="73"/>
      <c r="H59" s="72" t="s">
        <v>29</v>
      </c>
      <c r="I59" s="72" t="s">
        <v>28</v>
      </c>
      <c r="J59" s="73"/>
      <c r="K59" s="74" t="s">
        <v>36</v>
      </c>
      <c r="L59" s="72"/>
      <c r="M59" s="73"/>
      <c r="N59" s="75"/>
    </row>
    <row r="60" spans="1:14" ht="13.5" x14ac:dyDescent="0.25">
      <c r="A60" s="22" t="s">
        <v>63</v>
      </c>
      <c r="B60" s="64"/>
      <c r="C60" s="65"/>
      <c r="D60" s="66"/>
      <c r="E60" s="67">
        <f>G60*J60</f>
        <v>0</v>
      </c>
      <c r="F60" s="72" t="s">
        <v>26</v>
      </c>
      <c r="G60" s="73"/>
      <c r="H60" s="72" t="s">
        <v>29</v>
      </c>
      <c r="I60" s="72" t="s">
        <v>28</v>
      </c>
      <c r="J60" s="73"/>
      <c r="K60" s="74" t="s">
        <v>36</v>
      </c>
      <c r="L60" s="72"/>
      <c r="M60" s="73"/>
      <c r="N60" s="75"/>
    </row>
    <row r="61" spans="1:14" ht="12" customHeight="1" x14ac:dyDescent="0.25">
      <c r="A61" s="22"/>
      <c r="B61" s="76" t="s">
        <v>125</v>
      </c>
      <c r="C61" s="77" t="s">
        <v>146</v>
      </c>
      <c r="D61" s="78"/>
      <c r="E61" s="79">
        <f>SUBTOTAL(9,E58:E60)</f>
        <v>0</v>
      </c>
      <c r="F61" s="80"/>
      <c r="G61" s="81"/>
      <c r="H61" s="80"/>
      <c r="I61" s="80"/>
      <c r="J61" s="81"/>
      <c r="K61" s="82"/>
      <c r="L61" s="82"/>
      <c r="M61" s="81"/>
      <c r="N61" s="83"/>
    </row>
    <row r="62" spans="1:14" x14ac:dyDescent="0.25">
      <c r="A62" s="22"/>
      <c r="B62" s="57" t="s">
        <v>148</v>
      </c>
      <c r="C62" s="58" t="s">
        <v>21</v>
      </c>
      <c r="D62" s="59"/>
      <c r="E62" s="60"/>
      <c r="F62" s="95"/>
      <c r="G62" s="95"/>
      <c r="H62" s="95"/>
      <c r="I62" s="95"/>
      <c r="J62" s="95"/>
      <c r="K62" s="95"/>
      <c r="L62" s="95"/>
      <c r="M62" s="95"/>
      <c r="N62" s="96"/>
    </row>
    <row r="63" spans="1:14" x14ac:dyDescent="0.25">
      <c r="A63" s="22"/>
      <c r="B63" s="64"/>
      <c r="C63" s="65"/>
      <c r="D63" s="66"/>
      <c r="E63" s="67">
        <f>G63*J63</f>
        <v>0</v>
      </c>
      <c r="F63" s="72" t="s">
        <v>26</v>
      </c>
      <c r="G63" s="73"/>
      <c r="H63" s="72" t="s">
        <v>29</v>
      </c>
      <c r="I63" s="72" t="s">
        <v>28</v>
      </c>
      <c r="J63" s="73"/>
      <c r="K63" s="74" t="s">
        <v>36</v>
      </c>
      <c r="L63" s="72"/>
      <c r="M63" s="73"/>
      <c r="N63" s="75"/>
    </row>
    <row r="64" spans="1:14" x14ac:dyDescent="0.25">
      <c r="A64" s="22"/>
      <c r="B64" s="64"/>
      <c r="C64" s="65"/>
      <c r="D64" s="66"/>
      <c r="E64" s="67">
        <f>G64*J64</f>
        <v>0</v>
      </c>
      <c r="F64" s="72" t="s">
        <v>26</v>
      </c>
      <c r="G64" s="73"/>
      <c r="H64" s="72" t="s">
        <v>29</v>
      </c>
      <c r="I64" s="72" t="s">
        <v>28</v>
      </c>
      <c r="J64" s="73"/>
      <c r="K64" s="74" t="s">
        <v>36</v>
      </c>
      <c r="L64" s="72"/>
      <c r="M64" s="73"/>
      <c r="N64" s="75"/>
    </row>
    <row r="65" spans="1:14" ht="13.5" x14ac:dyDescent="0.25">
      <c r="A65" s="22" t="s">
        <v>63</v>
      </c>
      <c r="B65" s="64"/>
      <c r="C65" s="65"/>
      <c r="D65" s="66"/>
      <c r="E65" s="67">
        <f>G65*J65</f>
        <v>0</v>
      </c>
      <c r="F65" s="72" t="s">
        <v>26</v>
      </c>
      <c r="G65" s="73"/>
      <c r="H65" s="72" t="s">
        <v>29</v>
      </c>
      <c r="I65" s="72" t="s">
        <v>28</v>
      </c>
      <c r="J65" s="73"/>
      <c r="K65" s="74" t="s">
        <v>36</v>
      </c>
      <c r="L65" s="72"/>
      <c r="M65" s="73"/>
      <c r="N65" s="75"/>
    </row>
    <row r="66" spans="1:14" ht="12" customHeight="1" x14ac:dyDescent="0.25">
      <c r="A66" s="22"/>
      <c r="B66" s="76" t="s">
        <v>147</v>
      </c>
      <c r="C66" s="77" t="s">
        <v>55</v>
      </c>
      <c r="D66" s="78"/>
      <c r="E66" s="79">
        <f>SUBTOTAL(9,E63:E65)</f>
        <v>0</v>
      </c>
      <c r="F66" s="80"/>
      <c r="G66" s="81"/>
      <c r="H66" s="80"/>
      <c r="I66" s="80"/>
      <c r="J66" s="81"/>
      <c r="K66" s="82"/>
      <c r="L66" s="82"/>
      <c r="M66" s="81"/>
      <c r="N66" s="83"/>
    </row>
    <row r="67" spans="1:14" s="31" customFormat="1" x14ac:dyDescent="0.25">
      <c r="A67" s="167"/>
      <c r="B67" s="112" t="s">
        <v>33</v>
      </c>
      <c r="C67" s="113" t="s">
        <v>34</v>
      </c>
      <c r="D67" s="114"/>
      <c r="E67" s="115">
        <f>SUBTOTAL(9,E17:E66)</f>
        <v>0</v>
      </c>
      <c r="F67" s="116"/>
      <c r="G67" s="117"/>
      <c r="H67" s="116"/>
      <c r="I67" s="116"/>
      <c r="J67" s="117"/>
      <c r="K67" s="117"/>
      <c r="L67" s="117"/>
      <c r="M67" s="117"/>
      <c r="N67" s="118"/>
    </row>
    <row r="68" spans="1:14" s="31" customFormat="1" x14ac:dyDescent="0.25">
      <c r="A68" s="166" t="s">
        <v>106</v>
      </c>
      <c r="B68" s="57" t="s">
        <v>2</v>
      </c>
      <c r="C68" s="58" t="s">
        <v>60</v>
      </c>
      <c r="D68" s="59"/>
      <c r="E68" s="60"/>
      <c r="F68" s="95"/>
      <c r="G68" s="95"/>
      <c r="H68" s="95"/>
      <c r="I68" s="95"/>
      <c r="J68" s="95"/>
      <c r="K68" s="95"/>
      <c r="L68" s="95"/>
      <c r="M68" s="95"/>
      <c r="N68" s="96"/>
    </row>
    <row r="69" spans="1:14" s="31" customFormat="1" x14ac:dyDescent="0.25">
      <c r="A69" s="166"/>
      <c r="B69" s="64"/>
      <c r="C69" s="65"/>
      <c r="D69" s="174"/>
      <c r="E69" s="67">
        <f>G69</f>
        <v>0</v>
      </c>
      <c r="F69" s="72" t="s">
        <v>26</v>
      </c>
      <c r="G69" s="73"/>
      <c r="H69" s="72" t="s">
        <v>29</v>
      </c>
      <c r="I69" s="97" t="s">
        <v>61</v>
      </c>
      <c r="J69" s="73"/>
      <c r="K69" s="74"/>
      <c r="L69" s="72"/>
      <c r="M69" s="73"/>
      <c r="N69" s="75"/>
    </row>
    <row r="70" spans="1:14" s="31" customFormat="1" x14ac:dyDescent="0.25">
      <c r="A70" s="166"/>
      <c r="B70" s="64"/>
      <c r="C70" s="65"/>
      <c r="D70" s="174"/>
      <c r="E70" s="67">
        <f t="shared" ref="E70:E71" si="1">G70</f>
        <v>0</v>
      </c>
      <c r="F70" s="72" t="s">
        <v>26</v>
      </c>
      <c r="G70" s="73"/>
      <c r="H70" s="72" t="s">
        <v>29</v>
      </c>
      <c r="I70" s="97" t="s">
        <v>61</v>
      </c>
      <c r="J70" s="73"/>
      <c r="K70" s="74"/>
      <c r="L70" s="72"/>
      <c r="M70" s="73"/>
      <c r="N70" s="75"/>
    </row>
    <row r="71" spans="1:14" x14ac:dyDescent="0.25">
      <c r="A71" s="22"/>
      <c r="B71" s="64"/>
      <c r="C71" s="65"/>
      <c r="D71" s="66"/>
      <c r="E71" s="67">
        <f t="shared" si="1"/>
        <v>0</v>
      </c>
      <c r="F71" s="72" t="s">
        <v>26</v>
      </c>
      <c r="G71" s="73"/>
      <c r="H71" s="72" t="s">
        <v>29</v>
      </c>
      <c r="I71" s="97" t="s">
        <v>61</v>
      </c>
      <c r="J71" s="73"/>
      <c r="K71" s="74"/>
      <c r="L71" s="72"/>
      <c r="M71" s="73"/>
      <c r="N71" s="75"/>
    </row>
    <row r="72" spans="1:14" x14ac:dyDescent="0.25">
      <c r="A72" s="63"/>
      <c r="B72" s="76" t="s">
        <v>37</v>
      </c>
      <c r="C72" s="77" t="s">
        <v>109</v>
      </c>
      <c r="D72" s="78"/>
      <c r="E72" s="79">
        <f>SUBTOTAL(9,E69:E71)</f>
        <v>0</v>
      </c>
      <c r="F72" s="80"/>
      <c r="G72" s="81"/>
      <c r="H72" s="80"/>
      <c r="I72" s="80"/>
      <c r="J72" s="81"/>
      <c r="K72" s="82"/>
      <c r="L72" s="82"/>
      <c r="M72" s="81"/>
      <c r="N72" s="83"/>
    </row>
    <row r="73" spans="1:14" x14ac:dyDescent="0.25">
      <c r="A73" s="84"/>
      <c r="B73" s="85" t="s">
        <v>107</v>
      </c>
      <c r="C73" s="86" t="s">
        <v>108</v>
      </c>
      <c r="D73" s="87"/>
      <c r="E73" s="88">
        <f>SUBTOTAL(9,E72)</f>
        <v>0</v>
      </c>
      <c r="F73" s="89"/>
      <c r="G73" s="90"/>
      <c r="H73" s="89"/>
      <c r="I73" s="89"/>
      <c r="J73" s="90"/>
      <c r="K73" s="91"/>
      <c r="L73" s="91"/>
      <c r="M73" s="90"/>
      <c r="N73" s="92"/>
    </row>
    <row r="74" spans="1:14" s="31" customFormat="1" ht="12" customHeight="1" x14ac:dyDescent="0.25">
      <c r="A74" s="124" t="s">
        <v>79</v>
      </c>
      <c r="B74" s="123"/>
      <c r="C74" s="123"/>
      <c r="D74" s="143"/>
      <c r="E74" s="119"/>
      <c r="F74" s="120"/>
      <c r="G74" s="121"/>
      <c r="H74" s="120"/>
      <c r="I74" s="120"/>
      <c r="J74" s="121"/>
      <c r="K74" s="121"/>
      <c r="L74" s="121"/>
      <c r="M74" s="121"/>
      <c r="N74" s="122"/>
    </row>
    <row r="75" spans="1:14" s="153" customFormat="1" x14ac:dyDescent="0.25">
      <c r="A75" s="148"/>
      <c r="B75" s="149"/>
      <c r="C75" s="150"/>
      <c r="D75" s="151"/>
      <c r="E75" s="109">
        <f>G75*J75</f>
        <v>0</v>
      </c>
      <c r="F75" s="72" t="s">
        <v>26</v>
      </c>
      <c r="G75" s="73"/>
      <c r="H75" s="72" t="s">
        <v>29</v>
      </c>
      <c r="I75" s="110" t="s">
        <v>28</v>
      </c>
      <c r="J75" s="111"/>
      <c r="K75" s="159" t="s">
        <v>91</v>
      </c>
      <c r="L75" s="111"/>
      <c r="M75" s="111"/>
      <c r="N75" s="152"/>
    </row>
    <row r="76" spans="1:14" s="31" customFormat="1" x14ac:dyDescent="0.25">
      <c r="A76" s="131" t="s">
        <v>80</v>
      </c>
      <c r="B76" s="132"/>
      <c r="C76" s="133"/>
      <c r="D76" s="137"/>
      <c r="E76" s="79">
        <f>SUBTOTAL(9,E75:E75)</f>
        <v>0</v>
      </c>
      <c r="F76" s="134"/>
      <c r="G76" s="135"/>
      <c r="H76" s="134"/>
      <c r="I76" s="134"/>
      <c r="J76" s="135"/>
      <c r="K76" s="135"/>
      <c r="L76" s="135"/>
      <c r="M76" s="135"/>
      <c r="N76" s="136"/>
    </row>
    <row r="77" spans="1:14" s="31" customFormat="1" ht="12.75" thickBot="1" x14ac:dyDescent="0.3">
      <c r="A77" s="138" t="s">
        <v>92</v>
      </c>
      <c r="B77" s="139"/>
      <c r="C77" s="140"/>
      <c r="D77" s="141"/>
      <c r="E77" s="105">
        <f>SUBTOTAL(9,E75:E76)</f>
        <v>0</v>
      </c>
      <c r="F77" s="106"/>
      <c r="G77" s="107"/>
      <c r="H77" s="106"/>
      <c r="I77" s="106"/>
      <c r="J77" s="107"/>
      <c r="K77" s="107"/>
      <c r="L77" s="107"/>
      <c r="M77" s="107"/>
      <c r="N77" s="108"/>
    </row>
    <row r="78" spans="1:14" ht="12.75" thickTop="1" x14ac:dyDescent="0.25">
      <c r="A78" s="98" t="s">
        <v>16</v>
      </c>
      <c r="B78" s="99"/>
      <c r="C78" s="99"/>
      <c r="D78" s="142"/>
      <c r="E78" s="100">
        <f>SUBTOTAL(9,E12:E77)</f>
        <v>0</v>
      </c>
      <c r="F78" s="101"/>
      <c r="G78" s="102"/>
      <c r="H78" s="101"/>
      <c r="I78" s="101"/>
      <c r="J78" s="102"/>
      <c r="K78" s="102"/>
      <c r="L78" s="102"/>
      <c r="M78" s="102"/>
      <c r="N78" s="103"/>
    </row>
    <row r="79" spans="1:14" ht="12.6" customHeight="1" x14ac:dyDescent="0.25"/>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A0010-CA4D-412F-8C96-1E9B9E7C8B3B}">
  <sheetPr>
    <pageSetUpPr fitToPage="1"/>
  </sheetPr>
  <dimension ref="A1:N79"/>
  <sheetViews>
    <sheetView showGridLines="0" zoomScaleNormal="100" workbookViewId="0">
      <pane ySplit="10" topLeftCell="A11" activePane="bottomLeft" state="frozen"/>
      <selection activeCell="A2" sqref="A2"/>
      <selection pane="bottomLeft" activeCell="A2" sqref="A2"/>
    </sheetView>
  </sheetViews>
  <sheetFormatPr defaultRowHeight="12" x14ac:dyDescent="0.25"/>
  <cols>
    <col min="1" max="1" width="14.125" style="1" customWidth="1"/>
    <col min="2" max="2" width="2.625" style="1" bestFit="1" customWidth="1"/>
    <col min="3" max="3" width="15.125" style="1" customWidth="1"/>
    <col min="4" max="4" width="20.125" style="5" customWidth="1"/>
    <col min="5" max="5" width="10.25" style="1" bestFit="1" customWidth="1"/>
    <col min="6" max="6" width="2.25" style="1" bestFit="1" customWidth="1"/>
    <col min="7" max="7" width="5.625" style="1" customWidth="1"/>
    <col min="8" max="9" width="2.875" style="1" bestFit="1" customWidth="1"/>
    <col min="10" max="10" width="5.625" style="1" customWidth="1"/>
    <col min="11" max="12" width="4.5" style="1" customWidth="1"/>
    <col min="13" max="13" width="5.625" style="1" customWidth="1"/>
    <col min="14" max="14" width="2.75" style="1" customWidth="1"/>
    <col min="15" max="262" width="8.75" style="1"/>
    <col min="263" max="263" width="7.5" style="1" customWidth="1"/>
    <col min="264" max="264" width="2.625" style="1" bestFit="1" customWidth="1"/>
    <col min="265" max="266" width="13.25" style="1" customWidth="1"/>
    <col min="267" max="267" width="2.5" style="1" customWidth="1"/>
    <col min="268" max="268" width="11.25" style="1" customWidth="1"/>
    <col min="269" max="269" width="18.375" style="1" customWidth="1"/>
    <col min="270" max="270" width="11.25" style="1" customWidth="1"/>
    <col min="271" max="518" width="8.75" style="1"/>
    <col min="519" max="519" width="7.5" style="1" customWidth="1"/>
    <col min="520" max="520" width="2.625" style="1" bestFit="1" customWidth="1"/>
    <col min="521" max="522" width="13.25" style="1" customWidth="1"/>
    <col min="523" max="523" width="2.5" style="1" customWidth="1"/>
    <col min="524" max="524" width="11.25" style="1" customWidth="1"/>
    <col min="525" max="525" width="18.375" style="1" customWidth="1"/>
    <col min="526" max="526" width="11.25" style="1" customWidth="1"/>
    <col min="527" max="774" width="8.75" style="1"/>
    <col min="775" max="775" width="7.5" style="1" customWidth="1"/>
    <col min="776" max="776" width="2.625" style="1" bestFit="1" customWidth="1"/>
    <col min="777" max="778" width="13.25" style="1" customWidth="1"/>
    <col min="779" max="779" width="2.5" style="1" customWidth="1"/>
    <col min="780" max="780" width="11.25" style="1" customWidth="1"/>
    <col min="781" max="781" width="18.375" style="1" customWidth="1"/>
    <col min="782" max="782" width="11.25" style="1" customWidth="1"/>
    <col min="783" max="1030" width="8.75" style="1"/>
    <col min="1031" max="1031" width="7.5" style="1" customWidth="1"/>
    <col min="1032" max="1032" width="2.625" style="1" bestFit="1" customWidth="1"/>
    <col min="1033" max="1034" width="13.25" style="1" customWidth="1"/>
    <col min="1035" max="1035" width="2.5" style="1" customWidth="1"/>
    <col min="1036" max="1036" width="11.25" style="1" customWidth="1"/>
    <col min="1037" max="1037" width="18.375" style="1" customWidth="1"/>
    <col min="1038" max="1038" width="11.25" style="1" customWidth="1"/>
    <col min="1039" max="1286" width="8.75" style="1"/>
    <col min="1287" max="1287" width="7.5" style="1" customWidth="1"/>
    <col min="1288" max="1288" width="2.625" style="1" bestFit="1" customWidth="1"/>
    <col min="1289" max="1290" width="13.25" style="1" customWidth="1"/>
    <col min="1291" max="1291" width="2.5" style="1" customWidth="1"/>
    <col min="1292" max="1292" width="11.25" style="1" customWidth="1"/>
    <col min="1293" max="1293" width="18.375" style="1" customWidth="1"/>
    <col min="1294" max="1294" width="11.25" style="1" customWidth="1"/>
    <col min="1295" max="1542" width="8.75" style="1"/>
    <col min="1543" max="1543" width="7.5" style="1" customWidth="1"/>
    <col min="1544" max="1544" width="2.625" style="1" bestFit="1" customWidth="1"/>
    <col min="1545" max="1546" width="13.25" style="1" customWidth="1"/>
    <col min="1547" max="1547" width="2.5" style="1" customWidth="1"/>
    <col min="1548" max="1548" width="11.25" style="1" customWidth="1"/>
    <col min="1549" max="1549" width="18.375" style="1" customWidth="1"/>
    <col min="1550" max="1550" width="11.25" style="1" customWidth="1"/>
    <col min="1551" max="1798" width="8.75" style="1"/>
    <col min="1799" max="1799" width="7.5" style="1" customWidth="1"/>
    <col min="1800" max="1800" width="2.625" style="1" bestFit="1" customWidth="1"/>
    <col min="1801" max="1802" width="13.25" style="1" customWidth="1"/>
    <col min="1803" max="1803" width="2.5" style="1" customWidth="1"/>
    <col min="1804" max="1804" width="11.25" style="1" customWidth="1"/>
    <col min="1805" max="1805" width="18.375" style="1" customWidth="1"/>
    <col min="1806" max="1806" width="11.25" style="1" customWidth="1"/>
    <col min="1807" max="2054" width="8.75" style="1"/>
    <col min="2055" max="2055" width="7.5" style="1" customWidth="1"/>
    <col min="2056" max="2056" width="2.625" style="1" bestFit="1" customWidth="1"/>
    <col min="2057" max="2058" width="13.25" style="1" customWidth="1"/>
    <col min="2059" max="2059" width="2.5" style="1" customWidth="1"/>
    <col min="2060" max="2060" width="11.25" style="1" customWidth="1"/>
    <col min="2061" max="2061" width="18.375" style="1" customWidth="1"/>
    <col min="2062" max="2062" width="11.25" style="1" customWidth="1"/>
    <col min="2063" max="2310" width="8.75" style="1"/>
    <col min="2311" max="2311" width="7.5" style="1" customWidth="1"/>
    <col min="2312" max="2312" width="2.625" style="1" bestFit="1" customWidth="1"/>
    <col min="2313" max="2314" width="13.25" style="1" customWidth="1"/>
    <col min="2315" max="2315" width="2.5" style="1" customWidth="1"/>
    <col min="2316" max="2316" width="11.25" style="1" customWidth="1"/>
    <col min="2317" max="2317" width="18.375" style="1" customWidth="1"/>
    <col min="2318" max="2318" width="11.25" style="1" customWidth="1"/>
    <col min="2319" max="2566" width="8.75" style="1"/>
    <col min="2567" max="2567" width="7.5" style="1" customWidth="1"/>
    <col min="2568" max="2568" width="2.625" style="1" bestFit="1" customWidth="1"/>
    <col min="2569" max="2570" width="13.25" style="1" customWidth="1"/>
    <col min="2571" max="2571" width="2.5" style="1" customWidth="1"/>
    <col min="2572" max="2572" width="11.25" style="1" customWidth="1"/>
    <col min="2573" max="2573" width="18.375" style="1" customWidth="1"/>
    <col min="2574" max="2574" width="11.25" style="1" customWidth="1"/>
    <col min="2575" max="2822" width="8.75" style="1"/>
    <col min="2823" max="2823" width="7.5" style="1" customWidth="1"/>
    <col min="2824" max="2824" width="2.625" style="1" bestFit="1" customWidth="1"/>
    <col min="2825" max="2826" width="13.25" style="1" customWidth="1"/>
    <col min="2827" max="2827" width="2.5" style="1" customWidth="1"/>
    <col min="2828" max="2828" width="11.25" style="1" customWidth="1"/>
    <col min="2829" max="2829" width="18.375" style="1" customWidth="1"/>
    <col min="2830" max="2830" width="11.25" style="1" customWidth="1"/>
    <col min="2831" max="3078" width="8.75" style="1"/>
    <col min="3079" max="3079" width="7.5" style="1" customWidth="1"/>
    <col min="3080" max="3080" width="2.625" style="1" bestFit="1" customWidth="1"/>
    <col min="3081" max="3082" width="13.25" style="1" customWidth="1"/>
    <col min="3083" max="3083" width="2.5" style="1" customWidth="1"/>
    <col min="3084" max="3084" width="11.25" style="1" customWidth="1"/>
    <col min="3085" max="3085" width="18.375" style="1" customWidth="1"/>
    <col min="3086" max="3086" width="11.25" style="1" customWidth="1"/>
    <col min="3087" max="3334" width="8.75" style="1"/>
    <col min="3335" max="3335" width="7.5" style="1" customWidth="1"/>
    <col min="3336" max="3336" width="2.625" style="1" bestFit="1" customWidth="1"/>
    <col min="3337" max="3338" width="13.25" style="1" customWidth="1"/>
    <col min="3339" max="3339" width="2.5" style="1" customWidth="1"/>
    <col min="3340" max="3340" width="11.25" style="1" customWidth="1"/>
    <col min="3341" max="3341" width="18.375" style="1" customWidth="1"/>
    <col min="3342" max="3342" width="11.25" style="1" customWidth="1"/>
    <col min="3343" max="3590" width="8.75" style="1"/>
    <col min="3591" max="3591" width="7.5" style="1" customWidth="1"/>
    <col min="3592" max="3592" width="2.625" style="1" bestFit="1" customWidth="1"/>
    <col min="3593" max="3594" width="13.25" style="1" customWidth="1"/>
    <col min="3595" max="3595" width="2.5" style="1" customWidth="1"/>
    <col min="3596" max="3596" width="11.25" style="1" customWidth="1"/>
    <col min="3597" max="3597" width="18.375" style="1" customWidth="1"/>
    <col min="3598" max="3598" width="11.25" style="1" customWidth="1"/>
    <col min="3599" max="3846" width="8.75" style="1"/>
    <col min="3847" max="3847" width="7.5" style="1" customWidth="1"/>
    <col min="3848" max="3848" width="2.625" style="1" bestFit="1" customWidth="1"/>
    <col min="3849" max="3850" width="13.25" style="1" customWidth="1"/>
    <col min="3851" max="3851" width="2.5" style="1" customWidth="1"/>
    <col min="3852" max="3852" width="11.25" style="1" customWidth="1"/>
    <col min="3853" max="3853" width="18.375" style="1" customWidth="1"/>
    <col min="3854" max="3854" width="11.25" style="1" customWidth="1"/>
    <col min="3855" max="4102" width="8.75" style="1"/>
    <col min="4103" max="4103" width="7.5" style="1" customWidth="1"/>
    <col min="4104" max="4104" width="2.625" style="1" bestFit="1" customWidth="1"/>
    <col min="4105" max="4106" width="13.25" style="1" customWidth="1"/>
    <col min="4107" max="4107" width="2.5" style="1" customWidth="1"/>
    <col min="4108" max="4108" width="11.25" style="1" customWidth="1"/>
    <col min="4109" max="4109" width="18.375" style="1" customWidth="1"/>
    <col min="4110" max="4110" width="11.25" style="1" customWidth="1"/>
    <col min="4111" max="4358" width="8.75" style="1"/>
    <col min="4359" max="4359" width="7.5" style="1" customWidth="1"/>
    <col min="4360" max="4360" width="2.625" style="1" bestFit="1" customWidth="1"/>
    <col min="4361" max="4362" width="13.25" style="1" customWidth="1"/>
    <col min="4363" max="4363" width="2.5" style="1" customWidth="1"/>
    <col min="4364" max="4364" width="11.25" style="1" customWidth="1"/>
    <col min="4365" max="4365" width="18.375" style="1" customWidth="1"/>
    <col min="4366" max="4366" width="11.25" style="1" customWidth="1"/>
    <col min="4367" max="4614" width="8.75" style="1"/>
    <col min="4615" max="4615" width="7.5" style="1" customWidth="1"/>
    <col min="4616" max="4616" width="2.625" style="1" bestFit="1" customWidth="1"/>
    <col min="4617" max="4618" width="13.25" style="1" customWidth="1"/>
    <col min="4619" max="4619" width="2.5" style="1" customWidth="1"/>
    <col min="4620" max="4620" width="11.25" style="1" customWidth="1"/>
    <col min="4621" max="4621" width="18.375" style="1" customWidth="1"/>
    <col min="4622" max="4622" width="11.25" style="1" customWidth="1"/>
    <col min="4623" max="4870" width="8.75" style="1"/>
    <col min="4871" max="4871" width="7.5" style="1" customWidth="1"/>
    <col min="4872" max="4872" width="2.625" style="1" bestFit="1" customWidth="1"/>
    <col min="4873" max="4874" width="13.25" style="1" customWidth="1"/>
    <col min="4875" max="4875" width="2.5" style="1" customWidth="1"/>
    <col min="4876" max="4876" width="11.25" style="1" customWidth="1"/>
    <col min="4877" max="4877" width="18.375" style="1" customWidth="1"/>
    <col min="4878" max="4878" width="11.25" style="1" customWidth="1"/>
    <col min="4879" max="5126" width="8.75" style="1"/>
    <col min="5127" max="5127" width="7.5" style="1" customWidth="1"/>
    <col min="5128" max="5128" width="2.625" style="1" bestFit="1" customWidth="1"/>
    <col min="5129" max="5130" width="13.25" style="1" customWidth="1"/>
    <col min="5131" max="5131" width="2.5" style="1" customWidth="1"/>
    <col min="5132" max="5132" width="11.25" style="1" customWidth="1"/>
    <col min="5133" max="5133" width="18.375" style="1" customWidth="1"/>
    <col min="5134" max="5134" width="11.25" style="1" customWidth="1"/>
    <col min="5135" max="5382" width="8.75" style="1"/>
    <col min="5383" max="5383" width="7.5" style="1" customWidth="1"/>
    <col min="5384" max="5384" width="2.625" style="1" bestFit="1" customWidth="1"/>
    <col min="5385" max="5386" width="13.25" style="1" customWidth="1"/>
    <col min="5387" max="5387" width="2.5" style="1" customWidth="1"/>
    <col min="5388" max="5388" width="11.25" style="1" customWidth="1"/>
    <col min="5389" max="5389" width="18.375" style="1" customWidth="1"/>
    <col min="5390" max="5390" width="11.25" style="1" customWidth="1"/>
    <col min="5391" max="5638" width="8.75" style="1"/>
    <col min="5639" max="5639" width="7.5" style="1" customWidth="1"/>
    <col min="5640" max="5640" width="2.625" style="1" bestFit="1" customWidth="1"/>
    <col min="5641" max="5642" width="13.25" style="1" customWidth="1"/>
    <col min="5643" max="5643" width="2.5" style="1" customWidth="1"/>
    <col min="5644" max="5644" width="11.25" style="1" customWidth="1"/>
    <col min="5645" max="5645" width="18.375" style="1" customWidth="1"/>
    <col min="5646" max="5646" width="11.25" style="1" customWidth="1"/>
    <col min="5647" max="5894" width="8.75" style="1"/>
    <col min="5895" max="5895" width="7.5" style="1" customWidth="1"/>
    <col min="5896" max="5896" width="2.625" style="1" bestFit="1" customWidth="1"/>
    <col min="5897" max="5898" width="13.25" style="1" customWidth="1"/>
    <col min="5899" max="5899" width="2.5" style="1" customWidth="1"/>
    <col min="5900" max="5900" width="11.25" style="1" customWidth="1"/>
    <col min="5901" max="5901" width="18.375" style="1" customWidth="1"/>
    <col min="5902" max="5902" width="11.25" style="1" customWidth="1"/>
    <col min="5903" max="6150" width="8.75" style="1"/>
    <col min="6151" max="6151" width="7.5" style="1" customWidth="1"/>
    <col min="6152" max="6152" width="2.625" style="1" bestFit="1" customWidth="1"/>
    <col min="6153" max="6154" width="13.25" style="1" customWidth="1"/>
    <col min="6155" max="6155" width="2.5" style="1" customWidth="1"/>
    <col min="6156" max="6156" width="11.25" style="1" customWidth="1"/>
    <col min="6157" max="6157" width="18.375" style="1" customWidth="1"/>
    <col min="6158" max="6158" width="11.25" style="1" customWidth="1"/>
    <col min="6159" max="6406" width="8.75" style="1"/>
    <col min="6407" max="6407" width="7.5" style="1" customWidth="1"/>
    <col min="6408" max="6408" width="2.625" style="1" bestFit="1" customWidth="1"/>
    <col min="6409" max="6410" width="13.25" style="1" customWidth="1"/>
    <col min="6411" max="6411" width="2.5" style="1" customWidth="1"/>
    <col min="6412" max="6412" width="11.25" style="1" customWidth="1"/>
    <col min="6413" max="6413" width="18.375" style="1" customWidth="1"/>
    <col min="6414" max="6414" width="11.25" style="1" customWidth="1"/>
    <col min="6415" max="6662" width="8.75" style="1"/>
    <col min="6663" max="6663" width="7.5" style="1" customWidth="1"/>
    <col min="6664" max="6664" width="2.625" style="1" bestFit="1" customWidth="1"/>
    <col min="6665" max="6666" width="13.25" style="1" customWidth="1"/>
    <col min="6667" max="6667" width="2.5" style="1" customWidth="1"/>
    <col min="6668" max="6668" width="11.25" style="1" customWidth="1"/>
    <col min="6669" max="6669" width="18.375" style="1" customWidth="1"/>
    <col min="6670" max="6670" width="11.25" style="1" customWidth="1"/>
    <col min="6671" max="6918" width="8.75" style="1"/>
    <col min="6919" max="6919" width="7.5" style="1" customWidth="1"/>
    <col min="6920" max="6920" width="2.625" style="1" bestFit="1" customWidth="1"/>
    <col min="6921" max="6922" width="13.25" style="1" customWidth="1"/>
    <col min="6923" max="6923" width="2.5" style="1" customWidth="1"/>
    <col min="6924" max="6924" width="11.25" style="1" customWidth="1"/>
    <col min="6925" max="6925" width="18.375" style="1" customWidth="1"/>
    <col min="6926" max="6926" width="11.25" style="1" customWidth="1"/>
    <col min="6927" max="7174" width="8.75" style="1"/>
    <col min="7175" max="7175" width="7.5" style="1" customWidth="1"/>
    <col min="7176" max="7176" width="2.625" style="1" bestFit="1" customWidth="1"/>
    <col min="7177" max="7178" width="13.25" style="1" customWidth="1"/>
    <col min="7179" max="7179" width="2.5" style="1" customWidth="1"/>
    <col min="7180" max="7180" width="11.25" style="1" customWidth="1"/>
    <col min="7181" max="7181" width="18.375" style="1" customWidth="1"/>
    <col min="7182" max="7182" width="11.25" style="1" customWidth="1"/>
    <col min="7183" max="7430" width="8.75" style="1"/>
    <col min="7431" max="7431" width="7.5" style="1" customWidth="1"/>
    <col min="7432" max="7432" width="2.625" style="1" bestFit="1" customWidth="1"/>
    <col min="7433" max="7434" width="13.25" style="1" customWidth="1"/>
    <col min="7435" max="7435" width="2.5" style="1" customWidth="1"/>
    <col min="7436" max="7436" width="11.25" style="1" customWidth="1"/>
    <col min="7437" max="7437" width="18.375" style="1" customWidth="1"/>
    <col min="7438" max="7438" width="11.25" style="1" customWidth="1"/>
    <col min="7439" max="7686" width="8.75" style="1"/>
    <col min="7687" max="7687" width="7.5" style="1" customWidth="1"/>
    <col min="7688" max="7688" width="2.625" style="1" bestFit="1" customWidth="1"/>
    <col min="7689" max="7690" width="13.25" style="1" customWidth="1"/>
    <col min="7691" max="7691" width="2.5" style="1" customWidth="1"/>
    <col min="7692" max="7692" width="11.25" style="1" customWidth="1"/>
    <col min="7693" max="7693" width="18.375" style="1" customWidth="1"/>
    <col min="7694" max="7694" width="11.25" style="1" customWidth="1"/>
    <col min="7695" max="7942" width="8.75" style="1"/>
    <col min="7943" max="7943" width="7.5" style="1" customWidth="1"/>
    <col min="7944" max="7944" width="2.625" style="1" bestFit="1" customWidth="1"/>
    <col min="7945" max="7946" width="13.25" style="1" customWidth="1"/>
    <col min="7947" max="7947" width="2.5" style="1" customWidth="1"/>
    <col min="7948" max="7948" width="11.25" style="1" customWidth="1"/>
    <col min="7949" max="7949" width="18.375" style="1" customWidth="1"/>
    <col min="7950" max="7950" width="11.25" style="1" customWidth="1"/>
    <col min="7951" max="8198" width="8.75" style="1"/>
    <col min="8199" max="8199" width="7.5" style="1" customWidth="1"/>
    <col min="8200" max="8200" width="2.625" style="1" bestFit="1" customWidth="1"/>
    <col min="8201" max="8202" width="13.25" style="1" customWidth="1"/>
    <col min="8203" max="8203" width="2.5" style="1" customWidth="1"/>
    <col min="8204" max="8204" width="11.25" style="1" customWidth="1"/>
    <col min="8205" max="8205" width="18.375" style="1" customWidth="1"/>
    <col min="8206" max="8206" width="11.25" style="1" customWidth="1"/>
    <col min="8207" max="8454" width="8.75" style="1"/>
    <col min="8455" max="8455" width="7.5" style="1" customWidth="1"/>
    <col min="8456" max="8456" width="2.625" style="1" bestFit="1" customWidth="1"/>
    <col min="8457" max="8458" width="13.25" style="1" customWidth="1"/>
    <col min="8459" max="8459" width="2.5" style="1" customWidth="1"/>
    <col min="8460" max="8460" width="11.25" style="1" customWidth="1"/>
    <col min="8461" max="8461" width="18.375" style="1" customWidth="1"/>
    <col min="8462" max="8462" width="11.25" style="1" customWidth="1"/>
    <col min="8463" max="8710" width="8.75" style="1"/>
    <col min="8711" max="8711" width="7.5" style="1" customWidth="1"/>
    <col min="8712" max="8712" width="2.625" style="1" bestFit="1" customWidth="1"/>
    <col min="8713" max="8714" width="13.25" style="1" customWidth="1"/>
    <col min="8715" max="8715" width="2.5" style="1" customWidth="1"/>
    <col min="8716" max="8716" width="11.25" style="1" customWidth="1"/>
    <col min="8717" max="8717" width="18.375" style="1" customWidth="1"/>
    <col min="8718" max="8718" width="11.25" style="1" customWidth="1"/>
    <col min="8719" max="8966" width="8.75" style="1"/>
    <col min="8967" max="8967" width="7.5" style="1" customWidth="1"/>
    <col min="8968" max="8968" width="2.625" style="1" bestFit="1" customWidth="1"/>
    <col min="8969" max="8970" width="13.25" style="1" customWidth="1"/>
    <col min="8971" max="8971" width="2.5" style="1" customWidth="1"/>
    <col min="8972" max="8972" width="11.25" style="1" customWidth="1"/>
    <col min="8973" max="8973" width="18.375" style="1" customWidth="1"/>
    <col min="8974" max="8974" width="11.25" style="1" customWidth="1"/>
    <col min="8975" max="9222" width="8.75" style="1"/>
    <col min="9223" max="9223" width="7.5" style="1" customWidth="1"/>
    <col min="9224" max="9224" width="2.625" style="1" bestFit="1" customWidth="1"/>
    <col min="9225" max="9226" width="13.25" style="1" customWidth="1"/>
    <col min="9227" max="9227" width="2.5" style="1" customWidth="1"/>
    <col min="9228" max="9228" width="11.25" style="1" customWidth="1"/>
    <col min="9229" max="9229" width="18.375" style="1" customWidth="1"/>
    <col min="9230" max="9230" width="11.25" style="1" customWidth="1"/>
    <col min="9231" max="9478" width="8.75" style="1"/>
    <col min="9479" max="9479" width="7.5" style="1" customWidth="1"/>
    <col min="9480" max="9480" width="2.625" style="1" bestFit="1" customWidth="1"/>
    <col min="9481" max="9482" width="13.25" style="1" customWidth="1"/>
    <col min="9483" max="9483" width="2.5" style="1" customWidth="1"/>
    <col min="9484" max="9484" width="11.25" style="1" customWidth="1"/>
    <col min="9485" max="9485" width="18.375" style="1" customWidth="1"/>
    <col min="9486" max="9486" width="11.25" style="1" customWidth="1"/>
    <col min="9487" max="9734" width="8.75" style="1"/>
    <col min="9735" max="9735" width="7.5" style="1" customWidth="1"/>
    <col min="9736" max="9736" width="2.625" style="1" bestFit="1" customWidth="1"/>
    <col min="9737" max="9738" width="13.25" style="1" customWidth="1"/>
    <col min="9739" max="9739" width="2.5" style="1" customWidth="1"/>
    <col min="9740" max="9740" width="11.25" style="1" customWidth="1"/>
    <col min="9741" max="9741" width="18.375" style="1" customWidth="1"/>
    <col min="9742" max="9742" width="11.25" style="1" customWidth="1"/>
    <col min="9743" max="9990" width="8.75" style="1"/>
    <col min="9991" max="9991" width="7.5" style="1" customWidth="1"/>
    <col min="9992" max="9992" width="2.625" style="1" bestFit="1" customWidth="1"/>
    <col min="9993" max="9994" width="13.25" style="1" customWidth="1"/>
    <col min="9995" max="9995" width="2.5" style="1" customWidth="1"/>
    <col min="9996" max="9996" width="11.25" style="1" customWidth="1"/>
    <col min="9997" max="9997" width="18.375" style="1" customWidth="1"/>
    <col min="9998" max="9998" width="11.25" style="1" customWidth="1"/>
    <col min="9999" max="10246" width="8.75" style="1"/>
    <col min="10247" max="10247" width="7.5" style="1" customWidth="1"/>
    <col min="10248" max="10248" width="2.625" style="1" bestFit="1" customWidth="1"/>
    <col min="10249" max="10250" width="13.25" style="1" customWidth="1"/>
    <col min="10251" max="10251" width="2.5" style="1" customWidth="1"/>
    <col min="10252" max="10252" width="11.25" style="1" customWidth="1"/>
    <col min="10253" max="10253" width="18.375" style="1" customWidth="1"/>
    <col min="10254" max="10254" width="11.25" style="1" customWidth="1"/>
    <col min="10255" max="10502" width="8.75" style="1"/>
    <col min="10503" max="10503" width="7.5" style="1" customWidth="1"/>
    <col min="10504" max="10504" width="2.625" style="1" bestFit="1" customWidth="1"/>
    <col min="10505" max="10506" width="13.25" style="1" customWidth="1"/>
    <col min="10507" max="10507" width="2.5" style="1" customWidth="1"/>
    <col min="10508" max="10508" width="11.25" style="1" customWidth="1"/>
    <col min="10509" max="10509" width="18.375" style="1" customWidth="1"/>
    <col min="10510" max="10510" width="11.25" style="1" customWidth="1"/>
    <col min="10511" max="10758" width="8.75" style="1"/>
    <col min="10759" max="10759" width="7.5" style="1" customWidth="1"/>
    <col min="10760" max="10760" width="2.625" style="1" bestFit="1" customWidth="1"/>
    <col min="10761" max="10762" width="13.25" style="1" customWidth="1"/>
    <col min="10763" max="10763" width="2.5" style="1" customWidth="1"/>
    <col min="10764" max="10764" width="11.25" style="1" customWidth="1"/>
    <col min="10765" max="10765" width="18.375" style="1" customWidth="1"/>
    <col min="10766" max="10766" width="11.25" style="1" customWidth="1"/>
    <col min="10767" max="11014" width="8.75" style="1"/>
    <col min="11015" max="11015" width="7.5" style="1" customWidth="1"/>
    <col min="11016" max="11016" width="2.625" style="1" bestFit="1" customWidth="1"/>
    <col min="11017" max="11018" width="13.25" style="1" customWidth="1"/>
    <col min="11019" max="11019" width="2.5" style="1" customWidth="1"/>
    <col min="11020" max="11020" width="11.25" style="1" customWidth="1"/>
    <col min="11021" max="11021" width="18.375" style="1" customWidth="1"/>
    <col min="11022" max="11022" width="11.25" style="1" customWidth="1"/>
    <col min="11023" max="11270" width="8.75" style="1"/>
    <col min="11271" max="11271" width="7.5" style="1" customWidth="1"/>
    <col min="11272" max="11272" width="2.625" style="1" bestFit="1" customWidth="1"/>
    <col min="11273" max="11274" width="13.25" style="1" customWidth="1"/>
    <col min="11275" max="11275" width="2.5" style="1" customWidth="1"/>
    <col min="11276" max="11276" width="11.25" style="1" customWidth="1"/>
    <col min="11277" max="11277" width="18.375" style="1" customWidth="1"/>
    <col min="11278" max="11278" width="11.25" style="1" customWidth="1"/>
    <col min="11279" max="11526" width="8.75" style="1"/>
    <col min="11527" max="11527" width="7.5" style="1" customWidth="1"/>
    <col min="11528" max="11528" width="2.625" style="1" bestFit="1" customWidth="1"/>
    <col min="11529" max="11530" width="13.25" style="1" customWidth="1"/>
    <col min="11531" max="11531" width="2.5" style="1" customWidth="1"/>
    <col min="11532" max="11532" width="11.25" style="1" customWidth="1"/>
    <col min="11533" max="11533" width="18.375" style="1" customWidth="1"/>
    <col min="11534" max="11534" width="11.25" style="1" customWidth="1"/>
    <col min="11535" max="11782" width="8.75" style="1"/>
    <col min="11783" max="11783" width="7.5" style="1" customWidth="1"/>
    <col min="11784" max="11784" width="2.625" style="1" bestFit="1" customWidth="1"/>
    <col min="11785" max="11786" width="13.25" style="1" customWidth="1"/>
    <col min="11787" max="11787" width="2.5" style="1" customWidth="1"/>
    <col min="11788" max="11788" width="11.25" style="1" customWidth="1"/>
    <col min="11789" max="11789" width="18.375" style="1" customWidth="1"/>
    <col min="11790" max="11790" width="11.25" style="1" customWidth="1"/>
    <col min="11791" max="12038" width="8.75" style="1"/>
    <col min="12039" max="12039" width="7.5" style="1" customWidth="1"/>
    <col min="12040" max="12040" width="2.625" style="1" bestFit="1" customWidth="1"/>
    <col min="12041" max="12042" width="13.25" style="1" customWidth="1"/>
    <col min="12043" max="12043" width="2.5" style="1" customWidth="1"/>
    <col min="12044" max="12044" width="11.25" style="1" customWidth="1"/>
    <col min="12045" max="12045" width="18.375" style="1" customWidth="1"/>
    <col min="12046" max="12046" width="11.25" style="1" customWidth="1"/>
    <col min="12047" max="12294" width="8.75" style="1"/>
    <col min="12295" max="12295" width="7.5" style="1" customWidth="1"/>
    <col min="12296" max="12296" width="2.625" style="1" bestFit="1" customWidth="1"/>
    <col min="12297" max="12298" width="13.25" style="1" customWidth="1"/>
    <col min="12299" max="12299" width="2.5" style="1" customWidth="1"/>
    <col min="12300" max="12300" width="11.25" style="1" customWidth="1"/>
    <col min="12301" max="12301" width="18.375" style="1" customWidth="1"/>
    <col min="12302" max="12302" width="11.25" style="1" customWidth="1"/>
    <col min="12303" max="12550" width="8.75" style="1"/>
    <col min="12551" max="12551" width="7.5" style="1" customWidth="1"/>
    <col min="12552" max="12552" width="2.625" style="1" bestFit="1" customWidth="1"/>
    <col min="12553" max="12554" width="13.25" style="1" customWidth="1"/>
    <col min="12555" max="12555" width="2.5" style="1" customWidth="1"/>
    <col min="12556" max="12556" width="11.25" style="1" customWidth="1"/>
    <col min="12557" max="12557" width="18.375" style="1" customWidth="1"/>
    <col min="12558" max="12558" width="11.25" style="1" customWidth="1"/>
    <col min="12559" max="12806" width="8.75" style="1"/>
    <col min="12807" max="12807" width="7.5" style="1" customWidth="1"/>
    <col min="12808" max="12808" width="2.625" style="1" bestFit="1" customWidth="1"/>
    <col min="12809" max="12810" width="13.25" style="1" customWidth="1"/>
    <col min="12811" max="12811" width="2.5" style="1" customWidth="1"/>
    <col min="12812" max="12812" width="11.25" style="1" customWidth="1"/>
    <col min="12813" max="12813" width="18.375" style="1" customWidth="1"/>
    <col min="12814" max="12814" width="11.25" style="1" customWidth="1"/>
    <col min="12815" max="13062" width="8.75" style="1"/>
    <col min="13063" max="13063" width="7.5" style="1" customWidth="1"/>
    <col min="13064" max="13064" width="2.625" style="1" bestFit="1" customWidth="1"/>
    <col min="13065" max="13066" width="13.25" style="1" customWidth="1"/>
    <col min="13067" max="13067" width="2.5" style="1" customWidth="1"/>
    <col min="13068" max="13068" width="11.25" style="1" customWidth="1"/>
    <col min="13069" max="13069" width="18.375" style="1" customWidth="1"/>
    <col min="13070" max="13070" width="11.25" style="1" customWidth="1"/>
    <col min="13071" max="13318" width="8.75" style="1"/>
    <col min="13319" max="13319" width="7.5" style="1" customWidth="1"/>
    <col min="13320" max="13320" width="2.625" style="1" bestFit="1" customWidth="1"/>
    <col min="13321" max="13322" width="13.25" style="1" customWidth="1"/>
    <col min="13323" max="13323" width="2.5" style="1" customWidth="1"/>
    <col min="13324" max="13324" width="11.25" style="1" customWidth="1"/>
    <col min="13325" max="13325" width="18.375" style="1" customWidth="1"/>
    <col min="13326" max="13326" width="11.25" style="1" customWidth="1"/>
    <col min="13327" max="13574" width="8.75" style="1"/>
    <col min="13575" max="13575" width="7.5" style="1" customWidth="1"/>
    <col min="13576" max="13576" width="2.625" style="1" bestFit="1" customWidth="1"/>
    <col min="13577" max="13578" width="13.25" style="1" customWidth="1"/>
    <col min="13579" max="13579" width="2.5" style="1" customWidth="1"/>
    <col min="13580" max="13580" width="11.25" style="1" customWidth="1"/>
    <col min="13581" max="13581" width="18.375" style="1" customWidth="1"/>
    <col min="13582" max="13582" width="11.25" style="1" customWidth="1"/>
    <col min="13583" max="13830" width="8.75" style="1"/>
    <col min="13831" max="13831" width="7.5" style="1" customWidth="1"/>
    <col min="13832" max="13832" width="2.625" style="1" bestFit="1" customWidth="1"/>
    <col min="13833" max="13834" width="13.25" style="1" customWidth="1"/>
    <col min="13835" max="13835" width="2.5" style="1" customWidth="1"/>
    <col min="13836" max="13836" width="11.25" style="1" customWidth="1"/>
    <col min="13837" max="13837" width="18.375" style="1" customWidth="1"/>
    <col min="13838" max="13838" width="11.25" style="1" customWidth="1"/>
    <col min="13839" max="14086" width="8.75" style="1"/>
    <col min="14087" max="14087" width="7.5" style="1" customWidth="1"/>
    <col min="14088" max="14088" width="2.625" style="1" bestFit="1" customWidth="1"/>
    <col min="14089" max="14090" width="13.25" style="1" customWidth="1"/>
    <col min="14091" max="14091" width="2.5" style="1" customWidth="1"/>
    <col min="14092" max="14092" width="11.25" style="1" customWidth="1"/>
    <col min="14093" max="14093" width="18.375" style="1" customWidth="1"/>
    <col min="14094" max="14094" width="11.25" style="1" customWidth="1"/>
    <col min="14095" max="14342" width="8.75" style="1"/>
    <col min="14343" max="14343" width="7.5" style="1" customWidth="1"/>
    <col min="14344" max="14344" width="2.625" style="1" bestFit="1" customWidth="1"/>
    <col min="14345" max="14346" width="13.25" style="1" customWidth="1"/>
    <col min="14347" max="14347" width="2.5" style="1" customWidth="1"/>
    <col min="14348" max="14348" width="11.25" style="1" customWidth="1"/>
    <col min="14349" max="14349" width="18.375" style="1" customWidth="1"/>
    <col min="14350" max="14350" width="11.25" style="1" customWidth="1"/>
    <col min="14351" max="14598" width="8.75" style="1"/>
    <col min="14599" max="14599" width="7.5" style="1" customWidth="1"/>
    <col min="14600" max="14600" width="2.625" style="1" bestFit="1" customWidth="1"/>
    <col min="14601" max="14602" width="13.25" style="1" customWidth="1"/>
    <col min="14603" max="14603" width="2.5" style="1" customWidth="1"/>
    <col min="14604" max="14604" width="11.25" style="1" customWidth="1"/>
    <col min="14605" max="14605" width="18.375" style="1" customWidth="1"/>
    <col min="14606" max="14606" width="11.25" style="1" customWidth="1"/>
    <col min="14607" max="14854" width="8.75" style="1"/>
    <col min="14855" max="14855" width="7.5" style="1" customWidth="1"/>
    <col min="14856" max="14856" width="2.625" style="1" bestFit="1" customWidth="1"/>
    <col min="14857" max="14858" width="13.25" style="1" customWidth="1"/>
    <col min="14859" max="14859" width="2.5" style="1" customWidth="1"/>
    <col min="14860" max="14860" width="11.25" style="1" customWidth="1"/>
    <col min="14861" max="14861" width="18.375" style="1" customWidth="1"/>
    <col min="14862" max="14862" width="11.25" style="1" customWidth="1"/>
    <col min="14863" max="15110" width="8.75" style="1"/>
    <col min="15111" max="15111" width="7.5" style="1" customWidth="1"/>
    <col min="15112" max="15112" width="2.625" style="1" bestFit="1" customWidth="1"/>
    <col min="15113" max="15114" width="13.25" style="1" customWidth="1"/>
    <col min="15115" max="15115" width="2.5" style="1" customWidth="1"/>
    <col min="15116" max="15116" width="11.25" style="1" customWidth="1"/>
    <col min="15117" max="15117" width="18.375" style="1" customWidth="1"/>
    <col min="15118" max="15118" width="11.25" style="1" customWidth="1"/>
    <col min="15119" max="15366" width="8.75" style="1"/>
    <col min="15367" max="15367" width="7.5" style="1" customWidth="1"/>
    <col min="15368" max="15368" width="2.625" style="1" bestFit="1" customWidth="1"/>
    <col min="15369" max="15370" width="13.25" style="1" customWidth="1"/>
    <col min="15371" max="15371" width="2.5" style="1" customWidth="1"/>
    <col min="15372" max="15372" width="11.25" style="1" customWidth="1"/>
    <col min="15373" max="15373" width="18.375" style="1" customWidth="1"/>
    <col min="15374" max="15374" width="11.25" style="1" customWidth="1"/>
    <col min="15375" max="15622" width="8.75" style="1"/>
    <col min="15623" max="15623" width="7.5" style="1" customWidth="1"/>
    <col min="15624" max="15624" width="2.625" style="1" bestFit="1" customWidth="1"/>
    <col min="15625" max="15626" width="13.25" style="1" customWidth="1"/>
    <col min="15627" max="15627" width="2.5" style="1" customWidth="1"/>
    <col min="15628" max="15628" width="11.25" style="1" customWidth="1"/>
    <col min="15629" max="15629" width="18.375" style="1" customWidth="1"/>
    <col min="15630" max="15630" width="11.25" style="1" customWidth="1"/>
    <col min="15631" max="15878" width="8.75" style="1"/>
    <col min="15879" max="15879" width="7.5" style="1" customWidth="1"/>
    <col min="15880" max="15880" width="2.625" style="1" bestFit="1" customWidth="1"/>
    <col min="15881" max="15882" width="13.25" style="1" customWidth="1"/>
    <col min="15883" max="15883" width="2.5" style="1" customWidth="1"/>
    <col min="15884" max="15884" width="11.25" style="1" customWidth="1"/>
    <col min="15885" max="15885" width="18.375" style="1" customWidth="1"/>
    <col min="15886" max="15886" width="11.25" style="1" customWidth="1"/>
    <col min="15887" max="16134" width="8.75" style="1"/>
    <col min="16135" max="16135" width="7.5" style="1" customWidth="1"/>
    <col min="16136" max="16136" width="2.625" style="1" bestFit="1" customWidth="1"/>
    <col min="16137" max="16138" width="13.25" style="1" customWidth="1"/>
    <col min="16139" max="16139" width="2.5" style="1" customWidth="1"/>
    <col min="16140" max="16140" width="11.25" style="1" customWidth="1"/>
    <col min="16141" max="16141" width="18.375" style="1" customWidth="1"/>
    <col min="16142" max="16142" width="11.25" style="1" customWidth="1"/>
    <col min="16143" max="16384" width="8.75" style="1"/>
  </cols>
  <sheetData>
    <row r="1" spans="1:14" x14ac:dyDescent="0.25">
      <c r="A1" s="1" t="s">
        <v>154</v>
      </c>
      <c r="N1" s="2" t="s">
        <v>140</v>
      </c>
    </row>
    <row r="2" spans="1:14" x14ac:dyDescent="0.25">
      <c r="D2" s="49"/>
      <c r="E2" s="3"/>
      <c r="F2" s="3"/>
      <c r="G2" s="3"/>
      <c r="H2" s="3"/>
      <c r="I2" s="3"/>
      <c r="J2" s="3"/>
      <c r="K2" s="3"/>
      <c r="L2" s="3"/>
      <c r="M2" s="3"/>
      <c r="N2" s="3"/>
    </row>
    <row r="3" spans="1:14" x14ac:dyDescent="0.25">
      <c r="E3" s="50"/>
      <c r="F3" s="50"/>
      <c r="G3" s="50"/>
      <c r="H3" s="50"/>
      <c r="I3" s="50"/>
      <c r="J3" s="50"/>
      <c r="K3" s="50"/>
      <c r="L3" s="50"/>
      <c r="M3" s="50"/>
      <c r="N3" s="51"/>
    </row>
    <row r="4" spans="1:14" x14ac:dyDescent="0.25">
      <c r="E4" s="4" t="s">
        <v>135</v>
      </c>
      <c r="F4" s="4"/>
      <c r="G4" s="4"/>
      <c r="H4" s="4"/>
      <c r="I4" s="4"/>
      <c r="J4" s="4"/>
      <c r="K4" s="4"/>
      <c r="L4" s="4"/>
      <c r="M4" s="4"/>
      <c r="N4" s="52"/>
    </row>
    <row r="5" spans="1:14" x14ac:dyDescent="0.25">
      <c r="D5" s="49"/>
      <c r="E5" s="3"/>
      <c r="F5" s="3"/>
      <c r="G5" s="3"/>
      <c r="H5" s="3"/>
      <c r="I5" s="3"/>
      <c r="J5" s="3"/>
      <c r="K5" s="3"/>
      <c r="L5" s="3"/>
      <c r="M5" s="3"/>
      <c r="N5" s="3"/>
    </row>
    <row r="6" spans="1:14" x14ac:dyDescent="0.25">
      <c r="A6" s="218" t="s">
        <v>136</v>
      </c>
      <c r="B6" s="218"/>
      <c r="C6" s="218"/>
      <c r="D6" s="218"/>
      <c r="E6" s="218"/>
      <c r="F6" s="218"/>
      <c r="G6" s="218"/>
      <c r="H6" s="218"/>
      <c r="I6" s="218"/>
      <c r="J6" s="218"/>
      <c r="K6" s="218"/>
      <c r="L6" s="218"/>
      <c r="M6" s="218"/>
      <c r="N6" s="218"/>
    </row>
    <row r="7" spans="1:14" x14ac:dyDescent="0.25">
      <c r="A7" s="155" t="s">
        <v>137</v>
      </c>
      <c r="B7" s="6"/>
      <c r="C7" s="6"/>
      <c r="D7" s="6"/>
      <c r="E7" s="6"/>
      <c r="F7" s="6"/>
      <c r="G7" s="6"/>
      <c r="H7" s="6"/>
      <c r="I7" s="6"/>
      <c r="J7" s="6"/>
      <c r="K7" s="6"/>
      <c r="L7" s="6"/>
      <c r="M7" s="6"/>
      <c r="N7" s="6"/>
    </row>
    <row r="8" spans="1:14" x14ac:dyDescent="0.25">
      <c r="A8" s="1" t="s">
        <v>73</v>
      </c>
      <c r="B8" s="6"/>
      <c r="C8" s="6"/>
      <c r="D8" s="6"/>
      <c r="E8" s="6"/>
      <c r="F8" s="6"/>
      <c r="G8" s="6"/>
      <c r="H8" s="6"/>
      <c r="I8" s="6"/>
      <c r="J8" s="6"/>
      <c r="K8" s="6"/>
      <c r="L8" s="6"/>
      <c r="M8" s="6"/>
      <c r="N8" s="6"/>
    </row>
    <row r="9" spans="1:14" x14ac:dyDescent="0.15">
      <c r="N9" s="53" t="s">
        <v>0</v>
      </c>
    </row>
    <row r="10" spans="1:14" ht="12" customHeight="1" x14ac:dyDescent="0.25">
      <c r="A10" s="219" t="s">
        <v>22</v>
      </c>
      <c r="B10" s="220"/>
      <c r="C10" s="221"/>
      <c r="D10" s="54" t="s">
        <v>24</v>
      </c>
      <c r="E10" s="55" t="s">
        <v>103</v>
      </c>
      <c r="F10" s="220" t="s">
        <v>104</v>
      </c>
      <c r="G10" s="220"/>
      <c r="H10" s="220"/>
      <c r="I10" s="220"/>
      <c r="J10" s="220"/>
      <c r="K10" s="220"/>
      <c r="L10" s="220"/>
      <c r="M10" s="220"/>
      <c r="N10" s="221"/>
    </row>
    <row r="11" spans="1:14" ht="12" customHeight="1" x14ac:dyDescent="0.25">
      <c r="A11" s="56" t="s">
        <v>1</v>
      </c>
      <c r="B11" s="57" t="s">
        <v>2</v>
      </c>
      <c r="C11" s="58" t="s">
        <v>3</v>
      </c>
      <c r="D11" s="59"/>
      <c r="E11" s="60"/>
      <c r="F11" s="61"/>
      <c r="G11" s="61"/>
      <c r="H11" s="61"/>
      <c r="I11" s="61"/>
      <c r="J11" s="61"/>
      <c r="K11" s="61"/>
      <c r="L11" s="61"/>
      <c r="M11" s="61"/>
      <c r="N11" s="62"/>
    </row>
    <row r="12" spans="1:14" x14ac:dyDescent="0.25">
      <c r="A12" s="63"/>
      <c r="B12" s="64"/>
      <c r="C12" s="65"/>
      <c r="D12" s="66"/>
      <c r="E12" s="67">
        <f>G12*J12</f>
        <v>0</v>
      </c>
      <c r="F12" s="68" t="s">
        <v>26</v>
      </c>
      <c r="G12" s="69"/>
      <c r="H12" s="68" t="s">
        <v>29</v>
      </c>
      <c r="I12" s="68" t="s">
        <v>28</v>
      </c>
      <c r="J12" s="69"/>
      <c r="K12" s="70" t="s">
        <v>30</v>
      </c>
      <c r="L12" s="70"/>
      <c r="M12" s="69"/>
      <c r="N12" s="71"/>
    </row>
    <row r="13" spans="1:14" x14ac:dyDescent="0.25">
      <c r="A13" s="63"/>
      <c r="B13" s="64"/>
      <c r="C13" s="65"/>
      <c r="D13" s="66"/>
      <c r="E13" s="67">
        <f>G13*J13</f>
        <v>0</v>
      </c>
      <c r="F13" s="72" t="s">
        <v>26</v>
      </c>
      <c r="G13" s="73"/>
      <c r="H13" s="72" t="s">
        <v>29</v>
      </c>
      <c r="I13" s="72" t="s">
        <v>28</v>
      </c>
      <c r="J13" s="73"/>
      <c r="K13" s="74" t="s">
        <v>30</v>
      </c>
      <c r="L13" s="74"/>
      <c r="M13" s="73"/>
      <c r="N13" s="75"/>
    </row>
    <row r="14" spans="1:14" x14ac:dyDescent="0.25">
      <c r="A14" s="63"/>
      <c r="B14" s="64"/>
      <c r="C14" s="65"/>
      <c r="D14" s="66"/>
      <c r="E14" s="67">
        <f>G14*J14</f>
        <v>0</v>
      </c>
      <c r="F14" s="72" t="s">
        <v>26</v>
      </c>
      <c r="G14" s="73"/>
      <c r="H14" s="72" t="s">
        <v>29</v>
      </c>
      <c r="I14" s="72" t="s">
        <v>28</v>
      </c>
      <c r="J14" s="73"/>
      <c r="K14" s="74" t="s">
        <v>30</v>
      </c>
      <c r="L14" s="74"/>
      <c r="M14" s="73"/>
      <c r="N14" s="75"/>
    </row>
    <row r="15" spans="1:14" x14ac:dyDescent="0.25">
      <c r="A15" s="63"/>
      <c r="B15" s="76" t="s">
        <v>37</v>
      </c>
      <c r="C15" s="77" t="s">
        <v>41</v>
      </c>
      <c r="D15" s="78"/>
      <c r="E15" s="79">
        <f>SUBTOTAL(9,E12:E14)</f>
        <v>0</v>
      </c>
      <c r="F15" s="80"/>
      <c r="G15" s="81"/>
      <c r="H15" s="80"/>
      <c r="I15" s="80"/>
      <c r="J15" s="81"/>
      <c r="K15" s="82"/>
      <c r="L15" s="82"/>
      <c r="M15" s="81"/>
      <c r="N15" s="83"/>
    </row>
    <row r="16" spans="1:14" x14ac:dyDescent="0.25">
      <c r="A16" s="84"/>
      <c r="B16" s="85" t="s">
        <v>32</v>
      </c>
      <c r="C16" s="86" t="s">
        <v>31</v>
      </c>
      <c r="D16" s="87"/>
      <c r="E16" s="88">
        <f>SUBTOTAL(9,E12:E15)</f>
        <v>0</v>
      </c>
      <c r="F16" s="89"/>
      <c r="G16" s="90"/>
      <c r="H16" s="89"/>
      <c r="I16" s="89"/>
      <c r="J16" s="90"/>
      <c r="K16" s="91"/>
      <c r="L16" s="91"/>
      <c r="M16" s="90"/>
      <c r="N16" s="92"/>
    </row>
    <row r="17" spans="1:14" ht="12" customHeight="1" x14ac:dyDescent="0.25">
      <c r="A17" s="16" t="s">
        <v>4</v>
      </c>
      <c r="B17" s="57" t="s">
        <v>5</v>
      </c>
      <c r="C17" s="58" t="s">
        <v>7</v>
      </c>
      <c r="D17" s="59"/>
      <c r="E17" s="60"/>
      <c r="F17" s="93"/>
      <c r="G17" s="93"/>
      <c r="H17" s="93"/>
      <c r="I17" s="93"/>
      <c r="J17" s="93"/>
      <c r="K17" s="93"/>
      <c r="L17" s="93"/>
      <c r="M17" s="93"/>
      <c r="N17" s="94"/>
    </row>
    <row r="18" spans="1:14" x14ac:dyDescent="0.25">
      <c r="A18" s="16"/>
      <c r="B18" s="64"/>
      <c r="C18" s="65"/>
      <c r="D18" s="66"/>
      <c r="E18" s="67">
        <f>G18*J18*M18</f>
        <v>0</v>
      </c>
      <c r="F18" s="68" t="s">
        <v>26</v>
      </c>
      <c r="G18" s="69"/>
      <c r="H18" s="68" t="s">
        <v>29</v>
      </c>
      <c r="I18" s="68" t="s">
        <v>28</v>
      </c>
      <c r="J18" s="69"/>
      <c r="K18" s="70" t="s">
        <v>35</v>
      </c>
      <c r="L18" s="68" t="s">
        <v>28</v>
      </c>
      <c r="M18" s="69"/>
      <c r="N18" s="71" t="s">
        <v>36</v>
      </c>
    </row>
    <row r="19" spans="1:14" x14ac:dyDescent="0.25">
      <c r="A19" s="16"/>
      <c r="B19" s="64"/>
      <c r="C19" s="65"/>
      <c r="D19" s="66"/>
      <c r="E19" s="67">
        <f>G19*J19*M19</f>
        <v>0</v>
      </c>
      <c r="F19" s="72" t="s">
        <v>26</v>
      </c>
      <c r="G19" s="73"/>
      <c r="H19" s="72" t="s">
        <v>29</v>
      </c>
      <c r="I19" s="72" t="s">
        <v>28</v>
      </c>
      <c r="J19" s="73"/>
      <c r="K19" s="74" t="s">
        <v>35</v>
      </c>
      <c r="L19" s="72" t="s">
        <v>28</v>
      </c>
      <c r="M19" s="73"/>
      <c r="N19" s="75" t="s">
        <v>36</v>
      </c>
    </row>
    <row r="20" spans="1:14" x14ac:dyDescent="0.25">
      <c r="A20" s="16"/>
      <c r="B20" s="64"/>
      <c r="C20" s="65"/>
      <c r="D20" s="66"/>
      <c r="E20" s="67">
        <f>G20*J20*M20</f>
        <v>0</v>
      </c>
      <c r="F20" s="72" t="s">
        <v>26</v>
      </c>
      <c r="G20" s="73"/>
      <c r="H20" s="72" t="s">
        <v>29</v>
      </c>
      <c r="I20" s="72" t="s">
        <v>28</v>
      </c>
      <c r="J20" s="73"/>
      <c r="K20" s="74" t="s">
        <v>35</v>
      </c>
      <c r="L20" s="72" t="s">
        <v>28</v>
      </c>
      <c r="M20" s="73"/>
      <c r="N20" s="75" t="s">
        <v>36</v>
      </c>
    </row>
    <row r="21" spans="1:14" x14ac:dyDescent="0.25">
      <c r="A21" s="16"/>
      <c r="B21" s="76" t="s">
        <v>37</v>
      </c>
      <c r="C21" s="77" t="s">
        <v>38</v>
      </c>
      <c r="D21" s="78"/>
      <c r="E21" s="79">
        <f>SUBTOTAL(9,E18:E20)</f>
        <v>0</v>
      </c>
      <c r="F21" s="80"/>
      <c r="G21" s="81"/>
      <c r="H21" s="80"/>
      <c r="I21" s="80"/>
      <c r="J21" s="81"/>
      <c r="K21" s="82"/>
      <c r="L21" s="82"/>
      <c r="M21" s="81"/>
      <c r="N21" s="83"/>
    </row>
    <row r="22" spans="1:14" x14ac:dyDescent="0.25">
      <c r="A22" s="22"/>
      <c r="B22" s="57" t="s">
        <v>6</v>
      </c>
      <c r="C22" s="58" t="s">
        <v>9</v>
      </c>
      <c r="D22" s="59"/>
      <c r="E22" s="60"/>
      <c r="F22" s="95"/>
      <c r="G22" s="95"/>
      <c r="H22" s="95"/>
      <c r="I22" s="95"/>
      <c r="J22" s="95"/>
      <c r="K22" s="95"/>
      <c r="L22" s="95"/>
      <c r="M22" s="95"/>
      <c r="N22" s="96"/>
    </row>
    <row r="23" spans="1:14" x14ac:dyDescent="0.25">
      <c r="A23" s="22"/>
      <c r="B23" s="64"/>
      <c r="C23" s="65"/>
      <c r="D23" s="66"/>
      <c r="E23" s="67">
        <f>G23*J23</f>
        <v>0</v>
      </c>
      <c r="F23" s="72" t="s">
        <v>26</v>
      </c>
      <c r="G23" s="73"/>
      <c r="H23" s="72" t="s">
        <v>29</v>
      </c>
      <c r="I23" s="72" t="s">
        <v>28</v>
      </c>
      <c r="J23" s="73"/>
      <c r="K23" s="74" t="s">
        <v>36</v>
      </c>
      <c r="L23" s="72"/>
      <c r="M23" s="73"/>
      <c r="N23" s="75"/>
    </row>
    <row r="24" spans="1:14" x14ac:dyDescent="0.25">
      <c r="A24" s="22"/>
      <c r="B24" s="64"/>
      <c r="C24" s="65"/>
      <c r="D24" s="66"/>
      <c r="E24" s="67">
        <f>G24*J24</f>
        <v>0</v>
      </c>
      <c r="F24" s="72" t="s">
        <v>26</v>
      </c>
      <c r="G24" s="73"/>
      <c r="H24" s="72" t="s">
        <v>29</v>
      </c>
      <c r="I24" s="72" t="s">
        <v>28</v>
      </c>
      <c r="J24" s="73"/>
      <c r="K24" s="74" t="s">
        <v>36</v>
      </c>
      <c r="L24" s="72"/>
      <c r="M24" s="73"/>
      <c r="N24" s="75"/>
    </row>
    <row r="25" spans="1:14" x14ac:dyDescent="0.25">
      <c r="A25" s="22"/>
      <c r="B25" s="64"/>
      <c r="C25" s="65"/>
      <c r="D25" s="66"/>
      <c r="E25" s="67">
        <f>G25*J25</f>
        <v>0</v>
      </c>
      <c r="F25" s="72" t="s">
        <v>26</v>
      </c>
      <c r="G25" s="73"/>
      <c r="H25" s="72" t="s">
        <v>29</v>
      </c>
      <c r="I25" s="72" t="s">
        <v>28</v>
      </c>
      <c r="J25" s="73"/>
      <c r="K25" s="74" t="s">
        <v>36</v>
      </c>
      <c r="L25" s="72"/>
      <c r="M25" s="73"/>
      <c r="N25" s="75"/>
    </row>
    <row r="26" spans="1:14" x14ac:dyDescent="0.25">
      <c r="A26" s="22"/>
      <c r="B26" s="76" t="s">
        <v>42</v>
      </c>
      <c r="C26" s="77" t="s">
        <v>43</v>
      </c>
      <c r="D26" s="78"/>
      <c r="E26" s="79">
        <f>SUBTOTAL(9,E23:E25)</f>
        <v>0</v>
      </c>
      <c r="F26" s="80"/>
      <c r="G26" s="81"/>
      <c r="H26" s="80"/>
      <c r="I26" s="80"/>
      <c r="J26" s="81"/>
      <c r="K26" s="82"/>
      <c r="L26" s="82"/>
      <c r="M26" s="81"/>
      <c r="N26" s="83"/>
    </row>
    <row r="27" spans="1:14" x14ac:dyDescent="0.25">
      <c r="A27" s="22"/>
      <c r="B27" s="57" t="s">
        <v>8</v>
      </c>
      <c r="C27" s="58" t="s">
        <v>17</v>
      </c>
      <c r="D27" s="59"/>
      <c r="E27" s="60"/>
      <c r="F27" s="95"/>
      <c r="G27" s="95"/>
      <c r="H27" s="95"/>
      <c r="I27" s="95"/>
      <c r="J27" s="95"/>
      <c r="K27" s="95"/>
      <c r="L27" s="95"/>
      <c r="M27" s="95"/>
      <c r="N27" s="96"/>
    </row>
    <row r="28" spans="1:14" x14ac:dyDescent="0.25">
      <c r="A28" s="22"/>
      <c r="B28" s="64"/>
      <c r="C28" s="65"/>
      <c r="D28" s="66"/>
      <c r="E28" s="67">
        <f>G28*J28</f>
        <v>0</v>
      </c>
      <c r="F28" s="72" t="s">
        <v>26</v>
      </c>
      <c r="G28" s="73"/>
      <c r="H28" s="72" t="s">
        <v>29</v>
      </c>
      <c r="I28" s="72" t="s">
        <v>28</v>
      </c>
      <c r="J28" s="73"/>
      <c r="K28" s="74" t="s">
        <v>36</v>
      </c>
      <c r="L28" s="72"/>
      <c r="M28" s="73"/>
      <c r="N28" s="75"/>
    </row>
    <row r="29" spans="1:14" x14ac:dyDescent="0.25">
      <c r="A29" s="22"/>
      <c r="B29" s="64"/>
      <c r="C29" s="65"/>
      <c r="D29" s="66"/>
      <c r="E29" s="67">
        <f>G29*J29</f>
        <v>0</v>
      </c>
      <c r="F29" s="72" t="s">
        <v>26</v>
      </c>
      <c r="G29" s="73"/>
      <c r="H29" s="72" t="s">
        <v>29</v>
      </c>
      <c r="I29" s="72" t="s">
        <v>28</v>
      </c>
      <c r="J29" s="73"/>
      <c r="K29" s="74" t="s">
        <v>36</v>
      </c>
      <c r="L29" s="72"/>
      <c r="M29" s="73"/>
      <c r="N29" s="75"/>
    </row>
    <row r="30" spans="1:14" x14ac:dyDescent="0.25">
      <c r="A30" s="22"/>
      <c r="B30" s="64"/>
      <c r="C30" s="65"/>
      <c r="D30" s="66"/>
      <c r="E30" s="67">
        <f>G30*J30</f>
        <v>0</v>
      </c>
      <c r="F30" s="72" t="s">
        <v>26</v>
      </c>
      <c r="G30" s="73"/>
      <c r="H30" s="72" t="s">
        <v>29</v>
      </c>
      <c r="I30" s="72" t="s">
        <v>28</v>
      </c>
      <c r="J30" s="73"/>
      <c r="K30" s="74" t="s">
        <v>36</v>
      </c>
      <c r="L30" s="72"/>
      <c r="M30" s="73"/>
      <c r="N30" s="75"/>
    </row>
    <row r="31" spans="1:14" x14ac:dyDescent="0.25">
      <c r="A31" s="22"/>
      <c r="B31" s="76" t="s">
        <v>44</v>
      </c>
      <c r="C31" s="77" t="s">
        <v>45</v>
      </c>
      <c r="D31" s="78"/>
      <c r="E31" s="79">
        <f>SUBTOTAL(9,E28:E30)</f>
        <v>0</v>
      </c>
      <c r="F31" s="80"/>
      <c r="G31" s="81"/>
      <c r="H31" s="80"/>
      <c r="I31" s="80"/>
      <c r="J31" s="81"/>
      <c r="K31" s="82"/>
      <c r="L31" s="82"/>
      <c r="M31" s="81"/>
      <c r="N31" s="83"/>
    </row>
    <row r="32" spans="1:14" x14ac:dyDescent="0.25">
      <c r="A32" s="22"/>
      <c r="B32" s="57" t="s">
        <v>10</v>
      </c>
      <c r="C32" s="58" t="s">
        <v>18</v>
      </c>
      <c r="D32" s="59"/>
      <c r="E32" s="60"/>
      <c r="F32" s="95"/>
      <c r="G32" s="95"/>
      <c r="H32" s="95"/>
      <c r="I32" s="95"/>
      <c r="J32" s="95"/>
      <c r="K32" s="95"/>
      <c r="L32" s="95"/>
      <c r="M32" s="95"/>
      <c r="N32" s="96"/>
    </row>
    <row r="33" spans="1:14" x14ac:dyDescent="0.25">
      <c r="A33" s="22"/>
      <c r="B33" s="64"/>
      <c r="C33" s="65"/>
      <c r="D33" s="66"/>
      <c r="E33" s="67">
        <f>G33*J33</f>
        <v>0</v>
      </c>
      <c r="F33" s="72" t="s">
        <v>26</v>
      </c>
      <c r="G33" s="73"/>
      <c r="H33" s="72" t="s">
        <v>29</v>
      </c>
      <c r="I33" s="72" t="s">
        <v>28</v>
      </c>
      <c r="J33" s="73"/>
      <c r="K33" s="74" t="s">
        <v>39</v>
      </c>
      <c r="L33" s="72"/>
      <c r="M33" s="73"/>
      <c r="N33" s="75"/>
    </row>
    <row r="34" spans="1:14" x14ac:dyDescent="0.25">
      <c r="A34" s="22"/>
      <c r="B34" s="64"/>
      <c r="C34" s="65"/>
      <c r="D34" s="66"/>
      <c r="E34" s="67">
        <f>G34*J34</f>
        <v>0</v>
      </c>
      <c r="F34" s="72" t="s">
        <v>26</v>
      </c>
      <c r="G34" s="73"/>
      <c r="H34" s="72" t="s">
        <v>29</v>
      </c>
      <c r="I34" s="72" t="s">
        <v>28</v>
      </c>
      <c r="J34" s="73"/>
      <c r="K34" s="74" t="s">
        <v>39</v>
      </c>
      <c r="L34" s="72"/>
      <c r="M34" s="73"/>
      <c r="N34" s="75"/>
    </row>
    <row r="35" spans="1:14" x14ac:dyDescent="0.25">
      <c r="A35" s="22"/>
      <c r="B35" s="64"/>
      <c r="C35" s="65"/>
      <c r="D35" s="66"/>
      <c r="E35" s="67">
        <f>G35*J35</f>
        <v>0</v>
      </c>
      <c r="F35" s="72" t="s">
        <v>26</v>
      </c>
      <c r="G35" s="73"/>
      <c r="H35" s="72" t="s">
        <v>29</v>
      </c>
      <c r="I35" s="72" t="s">
        <v>28</v>
      </c>
      <c r="J35" s="73"/>
      <c r="K35" s="74" t="s">
        <v>39</v>
      </c>
      <c r="L35" s="72"/>
      <c r="M35" s="73"/>
      <c r="N35" s="75"/>
    </row>
    <row r="36" spans="1:14" x14ac:dyDescent="0.25">
      <c r="A36" s="22"/>
      <c r="B36" s="76" t="s">
        <v>46</v>
      </c>
      <c r="C36" s="77" t="s">
        <v>47</v>
      </c>
      <c r="D36" s="78"/>
      <c r="E36" s="79">
        <f>SUBTOTAL(9,E33:E35)</f>
        <v>0</v>
      </c>
      <c r="F36" s="80"/>
      <c r="G36" s="81"/>
      <c r="H36" s="80"/>
      <c r="I36" s="80"/>
      <c r="J36" s="81"/>
      <c r="K36" s="82"/>
      <c r="L36" s="82"/>
      <c r="M36" s="81"/>
      <c r="N36" s="83"/>
    </row>
    <row r="37" spans="1:14" x14ac:dyDescent="0.25">
      <c r="A37" s="22"/>
      <c r="B37" s="57" t="s">
        <v>11</v>
      </c>
      <c r="C37" s="58" t="s">
        <v>15</v>
      </c>
      <c r="D37" s="59"/>
      <c r="E37" s="60"/>
      <c r="F37" s="95"/>
      <c r="G37" s="95"/>
      <c r="H37" s="95"/>
      <c r="I37" s="95"/>
      <c r="J37" s="95"/>
      <c r="K37" s="95"/>
      <c r="L37" s="95"/>
      <c r="M37" s="95"/>
      <c r="N37" s="96"/>
    </row>
    <row r="38" spans="1:14" x14ac:dyDescent="0.25">
      <c r="A38" s="22"/>
      <c r="B38" s="64"/>
      <c r="C38" s="65"/>
      <c r="D38" s="66"/>
      <c r="E38" s="67">
        <f>G38*J38</f>
        <v>0</v>
      </c>
      <c r="F38" s="72" t="s">
        <v>26</v>
      </c>
      <c r="G38" s="73"/>
      <c r="H38" s="72" t="s">
        <v>29</v>
      </c>
      <c r="I38" s="72" t="s">
        <v>28</v>
      </c>
      <c r="J38" s="73"/>
      <c r="K38" s="74" t="s">
        <v>39</v>
      </c>
      <c r="L38" s="72"/>
      <c r="M38" s="73"/>
      <c r="N38" s="75"/>
    </row>
    <row r="39" spans="1:14" x14ac:dyDescent="0.25">
      <c r="A39" s="22"/>
      <c r="B39" s="64"/>
      <c r="C39" s="65"/>
      <c r="D39" s="66"/>
      <c r="E39" s="67">
        <f>G39*J39</f>
        <v>0</v>
      </c>
      <c r="F39" s="72" t="s">
        <v>26</v>
      </c>
      <c r="G39" s="73"/>
      <c r="H39" s="72" t="s">
        <v>29</v>
      </c>
      <c r="I39" s="72" t="s">
        <v>28</v>
      </c>
      <c r="J39" s="73"/>
      <c r="K39" s="74" t="s">
        <v>39</v>
      </c>
      <c r="L39" s="72"/>
      <c r="M39" s="73"/>
      <c r="N39" s="75"/>
    </row>
    <row r="40" spans="1:14" x14ac:dyDescent="0.25">
      <c r="A40" s="22"/>
      <c r="B40" s="64"/>
      <c r="C40" s="65"/>
      <c r="D40" s="66"/>
      <c r="E40" s="67">
        <f>G40*J40</f>
        <v>0</v>
      </c>
      <c r="F40" s="72" t="s">
        <v>26</v>
      </c>
      <c r="G40" s="73"/>
      <c r="H40" s="72" t="s">
        <v>29</v>
      </c>
      <c r="I40" s="72" t="s">
        <v>28</v>
      </c>
      <c r="J40" s="73"/>
      <c r="K40" s="74" t="s">
        <v>39</v>
      </c>
      <c r="L40" s="72"/>
      <c r="M40" s="73"/>
      <c r="N40" s="75"/>
    </row>
    <row r="41" spans="1:14" x14ac:dyDescent="0.25">
      <c r="A41" s="22"/>
      <c r="B41" s="76" t="s">
        <v>48</v>
      </c>
      <c r="C41" s="77" t="s">
        <v>49</v>
      </c>
      <c r="D41" s="78"/>
      <c r="E41" s="79">
        <f>SUBTOTAL(9,E38:E40)</f>
        <v>0</v>
      </c>
      <c r="F41" s="80"/>
      <c r="G41" s="81"/>
      <c r="H41" s="80"/>
      <c r="I41" s="80"/>
      <c r="J41" s="81"/>
      <c r="K41" s="82"/>
      <c r="L41" s="82"/>
      <c r="M41" s="81"/>
      <c r="N41" s="83"/>
    </row>
    <row r="42" spans="1:14" x14ac:dyDescent="0.25">
      <c r="A42" s="22"/>
      <c r="B42" s="57" t="s">
        <v>12</v>
      </c>
      <c r="C42" s="58" t="s">
        <v>19</v>
      </c>
      <c r="D42" s="59"/>
      <c r="E42" s="60"/>
      <c r="F42" s="95"/>
      <c r="G42" s="95"/>
      <c r="H42" s="95"/>
      <c r="I42" s="95"/>
      <c r="J42" s="95"/>
      <c r="K42" s="95"/>
      <c r="L42" s="95"/>
      <c r="M42" s="95"/>
      <c r="N42" s="96"/>
    </row>
    <row r="43" spans="1:14" x14ac:dyDescent="0.25">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25">
      <c r="A44" s="22"/>
      <c r="B44" s="64"/>
      <c r="C44" s="65"/>
      <c r="D44" s="66"/>
      <c r="E44" s="67">
        <f t="shared" si="0"/>
        <v>0</v>
      </c>
      <c r="F44" s="72" t="s">
        <v>26</v>
      </c>
      <c r="G44" s="73"/>
      <c r="H44" s="72" t="s">
        <v>29</v>
      </c>
      <c r="I44" s="72" t="s">
        <v>28</v>
      </c>
      <c r="J44" s="73"/>
      <c r="K44" s="74" t="s">
        <v>40</v>
      </c>
      <c r="L44" s="72" t="s">
        <v>28</v>
      </c>
      <c r="M44" s="73"/>
      <c r="N44" s="75" t="s">
        <v>36</v>
      </c>
    </row>
    <row r="45" spans="1:14" x14ac:dyDescent="0.25">
      <c r="A45" s="22"/>
      <c r="B45" s="64"/>
      <c r="C45" s="65"/>
      <c r="D45" s="66"/>
      <c r="E45" s="67">
        <f t="shared" si="0"/>
        <v>0</v>
      </c>
      <c r="F45" s="72" t="s">
        <v>26</v>
      </c>
      <c r="G45" s="73"/>
      <c r="H45" s="72" t="s">
        <v>29</v>
      </c>
      <c r="I45" s="72" t="s">
        <v>28</v>
      </c>
      <c r="J45" s="73"/>
      <c r="K45" s="74" t="s">
        <v>40</v>
      </c>
      <c r="L45" s="72" t="s">
        <v>28</v>
      </c>
      <c r="M45" s="73"/>
      <c r="N45" s="75" t="s">
        <v>36</v>
      </c>
    </row>
    <row r="46" spans="1:14" x14ac:dyDescent="0.25">
      <c r="A46" s="22"/>
      <c r="B46" s="76" t="s">
        <v>50</v>
      </c>
      <c r="C46" s="77" t="s">
        <v>51</v>
      </c>
      <c r="D46" s="78"/>
      <c r="E46" s="79">
        <f>SUBTOTAL(9,E43:E45)</f>
        <v>0</v>
      </c>
      <c r="F46" s="80"/>
      <c r="G46" s="81"/>
      <c r="H46" s="80"/>
      <c r="I46" s="80"/>
      <c r="J46" s="81"/>
      <c r="K46" s="82"/>
      <c r="L46" s="82"/>
      <c r="M46" s="81"/>
      <c r="N46" s="83"/>
    </row>
    <row r="47" spans="1:14" x14ac:dyDescent="0.25">
      <c r="A47" s="22"/>
      <c r="B47" s="57" t="s">
        <v>13</v>
      </c>
      <c r="C47" s="58" t="s">
        <v>20</v>
      </c>
      <c r="D47" s="59"/>
      <c r="E47" s="60"/>
      <c r="F47" s="95"/>
      <c r="G47" s="95"/>
      <c r="H47" s="95"/>
      <c r="I47" s="95"/>
      <c r="J47" s="95"/>
      <c r="K47" s="95"/>
      <c r="L47" s="95"/>
      <c r="M47" s="95"/>
      <c r="N47" s="96"/>
    </row>
    <row r="48" spans="1:14" x14ac:dyDescent="0.25">
      <c r="A48" s="22"/>
      <c r="B48" s="64"/>
      <c r="C48" s="65"/>
      <c r="D48" s="66"/>
      <c r="E48" s="67">
        <f>G48*J48</f>
        <v>0</v>
      </c>
      <c r="F48" s="72" t="s">
        <v>25</v>
      </c>
      <c r="G48" s="73"/>
      <c r="H48" s="72" t="s">
        <v>29</v>
      </c>
      <c r="I48" s="72" t="s">
        <v>27</v>
      </c>
      <c r="J48" s="73"/>
      <c r="K48" s="74" t="s">
        <v>30</v>
      </c>
      <c r="L48" s="72"/>
      <c r="M48" s="73"/>
      <c r="N48" s="75"/>
    </row>
    <row r="49" spans="1:14" x14ac:dyDescent="0.25">
      <c r="A49" s="22"/>
      <c r="B49" s="64"/>
      <c r="C49" s="65"/>
      <c r="D49" s="66"/>
      <c r="E49" s="67">
        <f>G49*J49</f>
        <v>0</v>
      </c>
      <c r="F49" s="72" t="s">
        <v>25</v>
      </c>
      <c r="G49" s="73"/>
      <c r="H49" s="72" t="s">
        <v>29</v>
      </c>
      <c r="I49" s="72" t="s">
        <v>27</v>
      </c>
      <c r="J49" s="73"/>
      <c r="K49" s="74" t="s">
        <v>30</v>
      </c>
      <c r="L49" s="72"/>
      <c r="M49" s="73"/>
      <c r="N49" s="75"/>
    </row>
    <row r="50" spans="1:14" x14ac:dyDescent="0.25">
      <c r="A50" s="22"/>
      <c r="B50" s="64"/>
      <c r="C50" s="65"/>
      <c r="D50" s="66"/>
      <c r="E50" s="67">
        <f>G50*J50</f>
        <v>0</v>
      </c>
      <c r="F50" s="72" t="s">
        <v>25</v>
      </c>
      <c r="G50" s="73"/>
      <c r="H50" s="72" t="s">
        <v>29</v>
      </c>
      <c r="I50" s="72" t="s">
        <v>27</v>
      </c>
      <c r="J50" s="73"/>
      <c r="K50" s="74" t="s">
        <v>30</v>
      </c>
      <c r="L50" s="72"/>
      <c r="M50" s="73"/>
      <c r="N50" s="75"/>
    </row>
    <row r="51" spans="1:14" x14ac:dyDescent="0.25">
      <c r="A51" s="22"/>
      <c r="B51" s="76" t="s">
        <v>52</v>
      </c>
      <c r="C51" s="77" t="s">
        <v>53</v>
      </c>
      <c r="D51" s="78"/>
      <c r="E51" s="79">
        <f>SUBTOTAL(9,E48:E50)</f>
        <v>0</v>
      </c>
      <c r="F51" s="80"/>
      <c r="G51" s="81"/>
      <c r="H51" s="80"/>
      <c r="I51" s="80"/>
      <c r="J51" s="81"/>
      <c r="K51" s="82"/>
      <c r="L51" s="82"/>
      <c r="M51" s="81"/>
      <c r="N51" s="83"/>
    </row>
    <row r="52" spans="1:14" x14ac:dyDescent="0.25">
      <c r="A52" s="22"/>
      <c r="B52" s="57" t="s">
        <v>14</v>
      </c>
      <c r="C52" s="58" t="s">
        <v>138</v>
      </c>
      <c r="D52" s="59"/>
      <c r="E52" s="60"/>
      <c r="F52" s="95"/>
      <c r="G52" s="95"/>
      <c r="H52" s="95"/>
      <c r="I52" s="95"/>
      <c r="J52" s="95"/>
      <c r="K52" s="95"/>
      <c r="L52" s="95"/>
      <c r="M52" s="95"/>
      <c r="N52" s="96"/>
    </row>
    <row r="53" spans="1:14" x14ac:dyDescent="0.25">
      <c r="A53" s="22"/>
      <c r="B53" s="64"/>
      <c r="C53" s="65"/>
      <c r="D53" s="66"/>
      <c r="E53" s="67">
        <f>G53*J53</f>
        <v>0</v>
      </c>
      <c r="F53" s="72" t="s">
        <v>26</v>
      </c>
      <c r="G53" s="73"/>
      <c r="H53" s="72" t="s">
        <v>29</v>
      </c>
      <c r="I53" s="72" t="s">
        <v>28</v>
      </c>
      <c r="J53" s="73"/>
      <c r="K53" s="74" t="s">
        <v>36</v>
      </c>
      <c r="L53" s="72"/>
      <c r="M53" s="73"/>
      <c r="N53" s="75"/>
    </row>
    <row r="54" spans="1:14" x14ac:dyDescent="0.25">
      <c r="A54" s="22"/>
      <c r="B54" s="64"/>
      <c r="C54" s="65"/>
      <c r="D54" s="66"/>
      <c r="E54" s="67">
        <f>G54*J54</f>
        <v>0</v>
      </c>
      <c r="F54" s="72" t="s">
        <v>26</v>
      </c>
      <c r="G54" s="73"/>
      <c r="H54" s="72" t="s">
        <v>29</v>
      </c>
      <c r="I54" s="72" t="s">
        <v>28</v>
      </c>
      <c r="J54" s="73"/>
      <c r="K54" s="74" t="s">
        <v>36</v>
      </c>
      <c r="L54" s="72"/>
      <c r="M54" s="73"/>
      <c r="N54" s="75"/>
    </row>
    <row r="55" spans="1:14" ht="13.5" x14ac:dyDescent="0.25">
      <c r="A55" s="22" t="s">
        <v>63</v>
      </c>
      <c r="B55" s="64"/>
      <c r="C55" s="65"/>
      <c r="D55" s="66"/>
      <c r="E55" s="67">
        <f>G55*J55</f>
        <v>0</v>
      </c>
      <c r="F55" s="72" t="s">
        <v>26</v>
      </c>
      <c r="G55" s="73"/>
      <c r="H55" s="72" t="s">
        <v>29</v>
      </c>
      <c r="I55" s="72" t="s">
        <v>28</v>
      </c>
      <c r="J55" s="73"/>
      <c r="K55" s="74" t="s">
        <v>36</v>
      </c>
      <c r="L55" s="72"/>
      <c r="M55" s="73"/>
      <c r="N55" s="75"/>
    </row>
    <row r="56" spans="1:14" ht="12" customHeight="1" x14ac:dyDescent="0.25">
      <c r="A56" s="22"/>
      <c r="B56" s="76" t="s">
        <v>54</v>
      </c>
      <c r="C56" s="77" t="s">
        <v>128</v>
      </c>
      <c r="D56" s="78"/>
      <c r="E56" s="79">
        <f>SUBTOTAL(9,E53:E55)</f>
        <v>0</v>
      </c>
      <c r="F56" s="80"/>
      <c r="G56" s="81"/>
      <c r="H56" s="80"/>
      <c r="I56" s="80"/>
      <c r="J56" s="81"/>
      <c r="K56" s="82"/>
      <c r="L56" s="82"/>
      <c r="M56" s="81"/>
      <c r="N56" s="83"/>
    </row>
    <row r="57" spans="1:14" x14ac:dyDescent="0.25">
      <c r="A57" s="22"/>
      <c r="B57" s="57" t="s">
        <v>126</v>
      </c>
      <c r="C57" s="58" t="s">
        <v>145</v>
      </c>
      <c r="D57" s="59"/>
      <c r="E57" s="60"/>
      <c r="F57" s="95"/>
      <c r="G57" s="95"/>
      <c r="H57" s="95"/>
      <c r="I57" s="95"/>
      <c r="J57" s="95"/>
      <c r="K57" s="95"/>
      <c r="L57" s="95"/>
      <c r="M57" s="95"/>
      <c r="N57" s="96"/>
    </row>
    <row r="58" spans="1:14" x14ac:dyDescent="0.25">
      <c r="A58" s="22"/>
      <c r="B58" s="64"/>
      <c r="C58" s="65"/>
      <c r="D58" s="66"/>
      <c r="E58" s="67">
        <f>G58*J58</f>
        <v>0</v>
      </c>
      <c r="F58" s="72" t="s">
        <v>26</v>
      </c>
      <c r="G58" s="73"/>
      <c r="H58" s="72" t="s">
        <v>29</v>
      </c>
      <c r="I58" s="72" t="s">
        <v>28</v>
      </c>
      <c r="J58" s="73"/>
      <c r="K58" s="74" t="s">
        <v>36</v>
      </c>
      <c r="L58" s="72"/>
      <c r="M58" s="73"/>
      <c r="N58" s="75"/>
    </row>
    <row r="59" spans="1:14" x14ac:dyDescent="0.25">
      <c r="A59" s="22"/>
      <c r="B59" s="64"/>
      <c r="C59" s="65"/>
      <c r="D59" s="66"/>
      <c r="E59" s="67">
        <f>G59*J59</f>
        <v>0</v>
      </c>
      <c r="F59" s="72" t="s">
        <v>26</v>
      </c>
      <c r="G59" s="73"/>
      <c r="H59" s="72" t="s">
        <v>29</v>
      </c>
      <c r="I59" s="72" t="s">
        <v>28</v>
      </c>
      <c r="J59" s="73"/>
      <c r="K59" s="74" t="s">
        <v>36</v>
      </c>
      <c r="L59" s="72"/>
      <c r="M59" s="73"/>
      <c r="N59" s="75"/>
    </row>
    <row r="60" spans="1:14" ht="13.5" x14ac:dyDescent="0.25">
      <c r="A60" s="22" t="s">
        <v>63</v>
      </c>
      <c r="B60" s="64"/>
      <c r="C60" s="65"/>
      <c r="D60" s="66"/>
      <c r="E60" s="67">
        <f>G60*J60</f>
        <v>0</v>
      </c>
      <c r="F60" s="72" t="s">
        <v>26</v>
      </c>
      <c r="G60" s="73"/>
      <c r="H60" s="72" t="s">
        <v>29</v>
      </c>
      <c r="I60" s="72" t="s">
        <v>28</v>
      </c>
      <c r="J60" s="73"/>
      <c r="K60" s="74" t="s">
        <v>36</v>
      </c>
      <c r="L60" s="72"/>
      <c r="M60" s="73"/>
      <c r="N60" s="75"/>
    </row>
    <row r="61" spans="1:14" ht="12" customHeight="1" x14ac:dyDescent="0.25">
      <c r="A61" s="22"/>
      <c r="B61" s="76" t="s">
        <v>125</v>
      </c>
      <c r="C61" s="77" t="s">
        <v>146</v>
      </c>
      <c r="D61" s="78"/>
      <c r="E61" s="79">
        <f>SUBTOTAL(9,E58:E60)</f>
        <v>0</v>
      </c>
      <c r="F61" s="80"/>
      <c r="G61" s="81"/>
      <c r="H61" s="80"/>
      <c r="I61" s="80"/>
      <c r="J61" s="81"/>
      <c r="K61" s="82"/>
      <c r="L61" s="82"/>
      <c r="M61" s="81"/>
      <c r="N61" s="83"/>
    </row>
    <row r="62" spans="1:14" x14ac:dyDescent="0.25">
      <c r="A62" s="22"/>
      <c r="B62" s="57" t="s">
        <v>148</v>
      </c>
      <c r="C62" s="58" t="s">
        <v>21</v>
      </c>
      <c r="D62" s="59"/>
      <c r="E62" s="60"/>
      <c r="F62" s="95"/>
      <c r="G62" s="95"/>
      <c r="H62" s="95"/>
      <c r="I62" s="95"/>
      <c r="J62" s="95"/>
      <c r="K62" s="95"/>
      <c r="L62" s="95"/>
      <c r="M62" s="95"/>
      <c r="N62" s="96"/>
    </row>
    <row r="63" spans="1:14" x14ac:dyDescent="0.25">
      <c r="A63" s="22"/>
      <c r="B63" s="64"/>
      <c r="C63" s="65"/>
      <c r="D63" s="66"/>
      <c r="E63" s="67">
        <f>G63*J63</f>
        <v>0</v>
      </c>
      <c r="F63" s="72" t="s">
        <v>26</v>
      </c>
      <c r="G63" s="73"/>
      <c r="H63" s="72" t="s">
        <v>29</v>
      </c>
      <c r="I63" s="72" t="s">
        <v>28</v>
      </c>
      <c r="J63" s="73"/>
      <c r="K63" s="74" t="s">
        <v>36</v>
      </c>
      <c r="L63" s="72"/>
      <c r="M63" s="73"/>
      <c r="N63" s="75"/>
    </row>
    <row r="64" spans="1:14" x14ac:dyDescent="0.25">
      <c r="A64" s="22"/>
      <c r="B64" s="64"/>
      <c r="C64" s="65"/>
      <c r="D64" s="66"/>
      <c r="E64" s="67">
        <f>G64*J64</f>
        <v>0</v>
      </c>
      <c r="F64" s="72" t="s">
        <v>26</v>
      </c>
      <c r="G64" s="73"/>
      <c r="H64" s="72" t="s">
        <v>29</v>
      </c>
      <c r="I64" s="72" t="s">
        <v>28</v>
      </c>
      <c r="J64" s="73"/>
      <c r="K64" s="74" t="s">
        <v>36</v>
      </c>
      <c r="L64" s="72"/>
      <c r="M64" s="73"/>
      <c r="N64" s="75"/>
    </row>
    <row r="65" spans="1:14" ht="13.5" x14ac:dyDescent="0.25">
      <c r="A65" s="22" t="s">
        <v>63</v>
      </c>
      <c r="B65" s="64"/>
      <c r="C65" s="65"/>
      <c r="D65" s="66"/>
      <c r="E65" s="67">
        <f>G65*J65</f>
        <v>0</v>
      </c>
      <c r="F65" s="72" t="s">
        <v>26</v>
      </c>
      <c r="G65" s="73"/>
      <c r="H65" s="72" t="s">
        <v>29</v>
      </c>
      <c r="I65" s="72" t="s">
        <v>28</v>
      </c>
      <c r="J65" s="73"/>
      <c r="K65" s="74" t="s">
        <v>36</v>
      </c>
      <c r="L65" s="72"/>
      <c r="M65" s="73"/>
      <c r="N65" s="75"/>
    </row>
    <row r="66" spans="1:14" ht="12" customHeight="1" x14ac:dyDescent="0.25">
      <c r="A66" s="22"/>
      <c r="B66" s="76" t="s">
        <v>147</v>
      </c>
      <c r="C66" s="77" t="s">
        <v>55</v>
      </c>
      <c r="D66" s="78"/>
      <c r="E66" s="79">
        <f>SUBTOTAL(9,E63:E65)</f>
        <v>0</v>
      </c>
      <c r="F66" s="80"/>
      <c r="G66" s="81"/>
      <c r="H66" s="80"/>
      <c r="I66" s="80"/>
      <c r="J66" s="81"/>
      <c r="K66" s="82"/>
      <c r="L66" s="82"/>
      <c r="M66" s="81"/>
      <c r="N66" s="83"/>
    </row>
    <row r="67" spans="1:14" s="31" customFormat="1" x14ac:dyDescent="0.25">
      <c r="A67" s="167"/>
      <c r="B67" s="112" t="s">
        <v>33</v>
      </c>
      <c r="C67" s="113" t="s">
        <v>34</v>
      </c>
      <c r="D67" s="114"/>
      <c r="E67" s="115">
        <f>SUBTOTAL(9,E17:E66)</f>
        <v>0</v>
      </c>
      <c r="F67" s="116"/>
      <c r="G67" s="117"/>
      <c r="H67" s="116"/>
      <c r="I67" s="116"/>
      <c r="J67" s="117"/>
      <c r="K67" s="117"/>
      <c r="L67" s="117"/>
      <c r="M67" s="117"/>
      <c r="N67" s="118"/>
    </row>
    <row r="68" spans="1:14" s="31" customFormat="1" x14ac:dyDescent="0.25">
      <c r="A68" s="166" t="s">
        <v>106</v>
      </c>
      <c r="B68" s="57" t="s">
        <v>2</v>
      </c>
      <c r="C68" s="58" t="s">
        <v>60</v>
      </c>
      <c r="D68" s="59"/>
      <c r="E68" s="60"/>
      <c r="F68" s="95"/>
      <c r="G68" s="95"/>
      <c r="H68" s="95"/>
      <c r="I68" s="95"/>
      <c r="J68" s="95"/>
      <c r="K68" s="95"/>
      <c r="L68" s="95"/>
      <c r="M68" s="95"/>
      <c r="N68" s="96"/>
    </row>
    <row r="69" spans="1:14" s="31" customFormat="1" x14ac:dyDescent="0.25">
      <c r="A69" s="166"/>
      <c r="B69" s="64"/>
      <c r="C69" s="65"/>
      <c r="D69" s="174"/>
      <c r="E69" s="67">
        <f>G69</f>
        <v>0</v>
      </c>
      <c r="F69" s="72" t="s">
        <v>26</v>
      </c>
      <c r="G69" s="73"/>
      <c r="H69" s="72" t="s">
        <v>29</v>
      </c>
      <c r="I69" s="97" t="s">
        <v>61</v>
      </c>
      <c r="J69" s="73"/>
      <c r="K69" s="74"/>
      <c r="L69" s="72"/>
      <c r="M69" s="73"/>
      <c r="N69" s="75"/>
    </row>
    <row r="70" spans="1:14" s="31" customFormat="1" x14ac:dyDescent="0.25">
      <c r="A70" s="166"/>
      <c r="B70" s="64"/>
      <c r="C70" s="65"/>
      <c r="D70" s="174"/>
      <c r="E70" s="67">
        <f t="shared" ref="E70:E71" si="1">G70</f>
        <v>0</v>
      </c>
      <c r="F70" s="72" t="s">
        <v>26</v>
      </c>
      <c r="G70" s="73"/>
      <c r="H70" s="72" t="s">
        <v>29</v>
      </c>
      <c r="I70" s="97" t="s">
        <v>61</v>
      </c>
      <c r="J70" s="73"/>
      <c r="K70" s="74"/>
      <c r="L70" s="72"/>
      <c r="M70" s="73"/>
      <c r="N70" s="75"/>
    </row>
    <row r="71" spans="1:14" x14ac:dyDescent="0.25">
      <c r="A71" s="22"/>
      <c r="B71" s="64"/>
      <c r="C71" s="65"/>
      <c r="D71" s="66"/>
      <c r="E71" s="67">
        <f t="shared" si="1"/>
        <v>0</v>
      </c>
      <c r="F71" s="72" t="s">
        <v>26</v>
      </c>
      <c r="G71" s="73"/>
      <c r="H71" s="72" t="s">
        <v>29</v>
      </c>
      <c r="I71" s="97" t="s">
        <v>61</v>
      </c>
      <c r="J71" s="73"/>
      <c r="K71" s="74"/>
      <c r="L71" s="72"/>
      <c r="M71" s="73"/>
      <c r="N71" s="75"/>
    </row>
    <row r="72" spans="1:14" x14ac:dyDescent="0.25">
      <c r="A72" s="63"/>
      <c r="B72" s="76" t="s">
        <v>37</v>
      </c>
      <c r="C72" s="77" t="s">
        <v>109</v>
      </c>
      <c r="D72" s="78"/>
      <c r="E72" s="79">
        <f>SUBTOTAL(9,E69:E71)</f>
        <v>0</v>
      </c>
      <c r="F72" s="80"/>
      <c r="G72" s="81"/>
      <c r="H72" s="80"/>
      <c r="I72" s="80"/>
      <c r="J72" s="81"/>
      <c r="K72" s="82"/>
      <c r="L72" s="82"/>
      <c r="M72" s="81"/>
      <c r="N72" s="83"/>
    </row>
    <row r="73" spans="1:14" x14ac:dyDescent="0.25">
      <c r="A73" s="84"/>
      <c r="B73" s="85" t="s">
        <v>107</v>
      </c>
      <c r="C73" s="86" t="s">
        <v>108</v>
      </c>
      <c r="D73" s="87"/>
      <c r="E73" s="88">
        <f>SUBTOTAL(9,E72)</f>
        <v>0</v>
      </c>
      <c r="F73" s="89"/>
      <c r="G73" s="90"/>
      <c r="H73" s="89"/>
      <c r="I73" s="89"/>
      <c r="J73" s="90"/>
      <c r="K73" s="91"/>
      <c r="L73" s="91"/>
      <c r="M73" s="90"/>
      <c r="N73" s="92"/>
    </row>
    <row r="74" spans="1:14" s="31" customFormat="1" ht="12" customHeight="1" x14ac:dyDescent="0.25">
      <c r="A74" s="124" t="s">
        <v>79</v>
      </c>
      <c r="B74" s="123"/>
      <c r="C74" s="123"/>
      <c r="D74" s="143"/>
      <c r="E74" s="119"/>
      <c r="F74" s="120"/>
      <c r="G74" s="121"/>
      <c r="H74" s="120"/>
      <c r="I74" s="120"/>
      <c r="J74" s="121"/>
      <c r="K74" s="121"/>
      <c r="L74" s="121"/>
      <c r="M74" s="121"/>
      <c r="N74" s="122"/>
    </row>
    <row r="75" spans="1:14" s="153" customFormat="1" x14ac:dyDescent="0.25">
      <c r="A75" s="148"/>
      <c r="B75" s="149"/>
      <c r="C75" s="150"/>
      <c r="D75" s="151"/>
      <c r="E75" s="109">
        <f>G75*J75</f>
        <v>0</v>
      </c>
      <c r="F75" s="72" t="s">
        <v>26</v>
      </c>
      <c r="G75" s="73"/>
      <c r="H75" s="72" t="s">
        <v>29</v>
      </c>
      <c r="I75" s="110" t="s">
        <v>28</v>
      </c>
      <c r="J75" s="111"/>
      <c r="K75" s="159" t="s">
        <v>91</v>
      </c>
      <c r="L75" s="111"/>
      <c r="M75" s="111"/>
      <c r="N75" s="152"/>
    </row>
    <row r="76" spans="1:14" s="31" customFormat="1" x14ac:dyDescent="0.25">
      <c r="A76" s="131" t="s">
        <v>80</v>
      </c>
      <c r="B76" s="132"/>
      <c r="C76" s="133"/>
      <c r="D76" s="137"/>
      <c r="E76" s="79">
        <f>SUBTOTAL(9,E75:E75)</f>
        <v>0</v>
      </c>
      <c r="F76" s="134"/>
      <c r="G76" s="135"/>
      <c r="H76" s="134"/>
      <c r="I76" s="134"/>
      <c r="J76" s="135"/>
      <c r="K76" s="135"/>
      <c r="L76" s="135"/>
      <c r="M76" s="135"/>
      <c r="N76" s="136"/>
    </row>
    <row r="77" spans="1:14" s="31" customFormat="1" ht="12.75" thickBot="1" x14ac:dyDescent="0.3">
      <c r="A77" s="138" t="s">
        <v>92</v>
      </c>
      <c r="B77" s="139"/>
      <c r="C77" s="140"/>
      <c r="D77" s="141"/>
      <c r="E77" s="105">
        <f>SUBTOTAL(9,E75:E76)</f>
        <v>0</v>
      </c>
      <c r="F77" s="106"/>
      <c r="G77" s="107"/>
      <c r="H77" s="106"/>
      <c r="I77" s="106"/>
      <c r="J77" s="107"/>
      <c r="K77" s="107"/>
      <c r="L77" s="107"/>
      <c r="M77" s="107"/>
      <c r="N77" s="108"/>
    </row>
    <row r="78" spans="1:14" ht="12.75" thickTop="1" x14ac:dyDescent="0.25">
      <c r="A78" s="98" t="s">
        <v>16</v>
      </c>
      <c r="B78" s="99"/>
      <c r="C78" s="99"/>
      <c r="D78" s="142"/>
      <c r="E78" s="100">
        <f>SUBTOTAL(9,E12:E77)</f>
        <v>0</v>
      </c>
      <c r="F78" s="101"/>
      <c r="G78" s="102"/>
      <c r="H78" s="101"/>
      <c r="I78" s="101"/>
      <c r="J78" s="102"/>
      <c r="K78" s="102"/>
      <c r="L78" s="102"/>
      <c r="M78" s="102"/>
      <c r="N78" s="103"/>
    </row>
    <row r="79" spans="1:14" ht="12.6" customHeight="1" x14ac:dyDescent="0.25"/>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B8EB9-1B6D-4441-9836-C112BB97F71C}">
  <sheetPr>
    <pageSetUpPr fitToPage="1"/>
  </sheetPr>
  <dimension ref="A1:N79"/>
  <sheetViews>
    <sheetView showGridLines="0" zoomScaleNormal="100" workbookViewId="0">
      <pane ySplit="10" topLeftCell="A41" activePane="bottomLeft" state="frozen"/>
      <selection activeCell="A2" sqref="A2"/>
      <selection pane="bottomLeft" activeCell="A2" sqref="A2"/>
    </sheetView>
  </sheetViews>
  <sheetFormatPr defaultRowHeight="12" x14ac:dyDescent="0.25"/>
  <cols>
    <col min="1" max="1" width="14.125" style="1" customWidth="1"/>
    <col min="2" max="2" width="2.625" style="1" bestFit="1" customWidth="1"/>
    <col min="3" max="3" width="15.125" style="1" customWidth="1"/>
    <col min="4" max="4" width="20.125" style="5" customWidth="1"/>
    <col min="5" max="5" width="10.25" style="1" bestFit="1" customWidth="1"/>
    <col min="6" max="6" width="2.25" style="1" bestFit="1" customWidth="1"/>
    <col min="7" max="7" width="5.625" style="1" customWidth="1"/>
    <col min="8" max="9" width="2.875" style="1" bestFit="1" customWidth="1"/>
    <col min="10" max="10" width="5.625" style="1" customWidth="1"/>
    <col min="11" max="12" width="4.5" style="1" customWidth="1"/>
    <col min="13" max="13" width="5.625" style="1" customWidth="1"/>
    <col min="14" max="14" width="2.75" style="1" customWidth="1"/>
    <col min="15" max="262" width="8.75" style="1"/>
    <col min="263" max="263" width="7.5" style="1" customWidth="1"/>
    <col min="264" max="264" width="2.625" style="1" bestFit="1" customWidth="1"/>
    <col min="265" max="266" width="13.25" style="1" customWidth="1"/>
    <col min="267" max="267" width="2.5" style="1" customWidth="1"/>
    <col min="268" max="268" width="11.25" style="1" customWidth="1"/>
    <col min="269" max="269" width="18.375" style="1" customWidth="1"/>
    <col min="270" max="270" width="11.25" style="1" customWidth="1"/>
    <col min="271" max="518" width="8.75" style="1"/>
    <col min="519" max="519" width="7.5" style="1" customWidth="1"/>
    <col min="520" max="520" width="2.625" style="1" bestFit="1" customWidth="1"/>
    <col min="521" max="522" width="13.25" style="1" customWidth="1"/>
    <col min="523" max="523" width="2.5" style="1" customWidth="1"/>
    <col min="524" max="524" width="11.25" style="1" customWidth="1"/>
    <col min="525" max="525" width="18.375" style="1" customWidth="1"/>
    <col min="526" max="526" width="11.25" style="1" customWidth="1"/>
    <col min="527" max="774" width="8.75" style="1"/>
    <col min="775" max="775" width="7.5" style="1" customWidth="1"/>
    <col min="776" max="776" width="2.625" style="1" bestFit="1" customWidth="1"/>
    <col min="777" max="778" width="13.25" style="1" customWidth="1"/>
    <col min="779" max="779" width="2.5" style="1" customWidth="1"/>
    <col min="780" max="780" width="11.25" style="1" customWidth="1"/>
    <col min="781" max="781" width="18.375" style="1" customWidth="1"/>
    <col min="782" max="782" width="11.25" style="1" customWidth="1"/>
    <col min="783" max="1030" width="8.75" style="1"/>
    <col min="1031" max="1031" width="7.5" style="1" customWidth="1"/>
    <col min="1032" max="1032" width="2.625" style="1" bestFit="1" customWidth="1"/>
    <col min="1033" max="1034" width="13.25" style="1" customWidth="1"/>
    <col min="1035" max="1035" width="2.5" style="1" customWidth="1"/>
    <col min="1036" max="1036" width="11.25" style="1" customWidth="1"/>
    <col min="1037" max="1037" width="18.375" style="1" customWidth="1"/>
    <col min="1038" max="1038" width="11.25" style="1" customWidth="1"/>
    <col min="1039" max="1286" width="8.75" style="1"/>
    <col min="1287" max="1287" width="7.5" style="1" customWidth="1"/>
    <col min="1288" max="1288" width="2.625" style="1" bestFit="1" customWidth="1"/>
    <col min="1289" max="1290" width="13.25" style="1" customWidth="1"/>
    <col min="1291" max="1291" width="2.5" style="1" customWidth="1"/>
    <col min="1292" max="1292" width="11.25" style="1" customWidth="1"/>
    <col min="1293" max="1293" width="18.375" style="1" customWidth="1"/>
    <col min="1294" max="1294" width="11.25" style="1" customWidth="1"/>
    <col min="1295" max="1542" width="8.75" style="1"/>
    <col min="1543" max="1543" width="7.5" style="1" customWidth="1"/>
    <col min="1544" max="1544" width="2.625" style="1" bestFit="1" customWidth="1"/>
    <col min="1545" max="1546" width="13.25" style="1" customWidth="1"/>
    <col min="1547" max="1547" width="2.5" style="1" customWidth="1"/>
    <col min="1548" max="1548" width="11.25" style="1" customWidth="1"/>
    <col min="1549" max="1549" width="18.375" style="1" customWidth="1"/>
    <col min="1550" max="1550" width="11.25" style="1" customWidth="1"/>
    <col min="1551" max="1798" width="8.75" style="1"/>
    <col min="1799" max="1799" width="7.5" style="1" customWidth="1"/>
    <col min="1800" max="1800" width="2.625" style="1" bestFit="1" customWidth="1"/>
    <col min="1801" max="1802" width="13.25" style="1" customWidth="1"/>
    <col min="1803" max="1803" width="2.5" style="1" customWidth="1"/>
    <col min="1804" max="1804" width="11.25" style="1" customWidth="1"/>
    <col min="1805" max="1805" width="18.375" style="1" customWidth="1"/>
    <col min="1806" max="1806" width="11.25" style="1" customWidth="1"/>
    <col min="1807" max="2054" width="8.75" style="1"/>
    <col min="2055" max="2055" width="7.5" style="1" customWidth="1"/>
    <col min="2056" max="2056" width="2.625" style="1" bestFit="1" customWidth="1"/>
    <col min="2057" max="2058" width="13.25" style="1" customWidth="1"/>
    <col min="2059" max="2059" width="2.5" style="1" customWidth="1"/>
    <col min="2060" max="2060" width="11.25" style="1" customWidth="1"/>
    <col min="2061" max="2061" width="18.375" style="1" customWidth="1"/>
    <col min="2062" max="2062" width="11.25" style="1" customWidth="1"/>
    <col min="2063" max="2310" width="8.75" style="1"/>
    <col min="2311" max="2311" width="7.5" style="1" customWidth="1"/>
    <col min="2312" max="2312" width="2.625" style="1" bestFit="1" customWidth="1"/>
    <col min="2313" max="2314" width="13.25" style="1" customWidth="1"/>
    <col min="2315" max="2315" width="2.5" style="1" customWidth="1"/>
    <col min="2316" max="2316" width="11.25" style="1" customWidth="1"/>
    <col min="2317" max="2317" width="18.375" style="1" customWidth="1"/>
    <col min="2318" max="2318" width="11.25" style="1" customWidth="1"/>
    <col min="2319" max="2566" width="8.75" style="1"/>
    <col min="2567" max="2567" width="7.5" style="1" customWidth="1"/>
    <col min="2568" max="2568" width="2.625" style="1" bestFit="1" customWidth="1"/>
    <col min="2569" max="2570" width="13.25" style="1" customWidth="1"/>
    <col min="2571" max="2571" width="2.5" style="1" customWidth="1"/>
    <col min="2572" max="2572" width="11.25" style="1" customWidth="1"/>
    <col min="2573" max="2573" width="18.375" style="1" customWidth="1"/>
    <col min="2574" max="2574" width="11.25" style="1" customWidth="1"/>
    <col min="2575" max="2822" width="8.75" style="1"/>
    <col min="2823" max="2823" width="7.5" style="1" customWidth="1"/>
    <col min="2824" max="2824" width="2.625" style="1" bestFit="1" customWidth="1"/>
    <col min="2825" max="2826" width="13.25" style="1" customWidth="1"/>
    <col min="2827" max="2827" width="2.5" style="1" customWidth="1"/>
    <col min="2828" max="2828" width="11.25" style="1" customWidth="1"/>
    <col min="2829" max="2829" width="18.375" style="1" customWidth="1"/>
    <col min="2830" max="2830" width="11.25" style="1" customWidth="1"/>
    <col min="2831" max="3078" width="8.75" style="1"/>
    <col min="3079" max="3079" width="7.5" style="1" customWidth="1"/>
    <col min="3080" max="3080" width="2.625" style="1" bestFit="1" customWidth="1"/>
    <col min="3081" max="3082" width="13.25" style="1" customWidth="1"/>
    <col min="3083" max="3083" width="2.5" style="1" customWidth="1"/>
    <col min="3084" max="3084" width="11.25" style="1" customWidth="1"/>
    <col min="3085" max="3085" width="18.375" style="1" customWidth="1"/>
    <col min="3086" max="3086" width="11.25" style="1" customWidth="1"/>
    <col min="3087" max="3334" width="8.75" style="1"/>
    <col min="3335" max="3335" width="7.5" style="1" customWidth="1"/>
    <col min="3336" max="3336" width="2.625" style="1" bestFit="1" customWidth="1"/>
    <col min="3337" max="3338" width="13.25" style="1" customWidth="1"/>
    <col min="3339" max="3339" width="2.5" style="1" customWidth="1"/>
    <col min="3340" max="3340" width="11.25" style="1" customWidth="1"/>
    <col min="3341" max="3341" width="18.375" style="1" customWidth="1"/>
    <col min="3342" max="3342" width="11.25" style="1" customWidth="1"/>
    <col min="3343" max="3590" width="8.75" style="1"/>
    <col min="3591" max="3591" width="7.5" style="1" customWidth="1"/>
    <col min="3592" max="3592" width="2.625" style="1" bestFit="1" customWidth="1"/>
    <col min="3593" max="3594" width="13.25" style="1" customWidth="1"/>
    <col min="3595" max="3595" width="2.5" style="1" customWidth="1"/>
    <col min="3596" max="3596" width="11.25" style="1" customWidth="1"/>
    <col min="3597" max="3597" width="18.375" style="1" customWidth="1"/>
    <col min="3598" max="3598" width="11.25" style="1" customWidth="1"/>
    <col min="3599" max="3846" width="8.75" style="1"/>
    <col min="3847" max="3847" width="7.5" style="1" customWidth="1"/>
    <col min="3848" max="3848" width="2.625" style="1" bestFit="1" customWidth="1"/>
    <col min="3849" max="3850" width="13.25" style="1" customWidth="1"/>
    <col min="3851" max="3851" width="2.5" style="1" customWidth="1"/>
    <col min="3852" max="3852" width="11.25" style="1" customWidth="1"/>
    <col min="3853" max="3853" width="18.375" style="1" customWidth="1"/>
    <col min="3854" max="3854" width="11.25" style="1" customWidth="1"/>
    <col min="3855" max="4102" width="8.75" style="1"/>
    <col min="4103" max="4103" width="7.5" style="1" customWidth="1"/>
    <col min="4104" max="4104" width="2.625" style="1" bestFit="1" customWidth="1"/>
    <col min="4105" max="4106" width="13.25" style="1" customWidth="1"/>
    <col min="4107" max="4107" width="2.5" style="1" customWidth="1"/>
    <col min="4108" max="4108" width="11.25" style="1" customWidth="1"/>
    <col min="4109" max="4109" width="18.375" style="1" customWidth="1"/>
    <col min="4110" max="4110" width="11.25" style="1" customWidth="1"/>
    <col min="4111" max="4358" width="8.75" style="1"/>
    <col min="4359" max="4359" width="7.5" style="1" customWidth="1"/>
    <col min="4360" max="4360" width="2.625" style="1" bestFit="1" customWidth="1"/>
    <col min="4361" max="4362" width="13.25" style="1" customWidth="1"/>
    <col min="4363" max="4363" width="2.5" style="1" customWidth="1"/>
    <col min="4364" max="4364" width="11.25" style="1" customWidth="1"/>
    <col min="4365" max="4365" width="18.375" style="1" customWidth="1"/>
    <col min="4366" max="4366" width="11.25" style="1" customWidth="1"/>
    <col min="4367" max="4614" width="8.75" style="1"/>
    <col min="4615" max="4615" width="7.5" style="1" customWidth="1"/>
    <col min="4616" max="4616" width="2.625" style="1" bestFit="1" customWidth="1"/>
    <col min="4617" max="4618" width="13.25" style="1" customWidth="1"/>
    <col min="4619" max="4619" width="2.5" style="1" customWidth="1"/>
    <col min="4620" max="4620" width="11.25" style="1" customWidth="1"/>
    <col min="4621" max="4621" width="18.375" style="1" customWidth="1"/>
    <col min="4622" max="4622" width="11.25" style="1" customWidth="1"/>
    <col min="4623" max="4870" width="8.75" style="1"/>
    <col min="4871" max="4871" width="7.5" style="1" customWidth="1"/>
    <col min="4872" max="4872" width="2.625" style="1" bestFit="1" customWidth="1"/>
    <col min="4873" max="4874" width="13.25" style="1" customWidth="1"/>
    <col min="4875" max="4875" width="2.5" style="1" customWidth="1"/>
    <col min="4876" max="4876" width="11.25" style="1" customWidth="1"/>
    <col min="4877" max="4877" width="18.375" style="1" customWidth="1"/>
    <col min="4878" max="4878" width="11.25" style="1" customWidth="1"/>
    <col min="4879" max="5126" width="8.75" style="1"/>
    <col min="5127" max="5127" width="7.5" style="1" customWidth="1"/>
    <col min="5128" max="5128" width="2.625" style="1" bestFit="1" customWidth="1"/>
    <col min="5129" max="5130" width="13.25" style="1" customWidth="1"/>
    <col min="5131" max="5131" width="2.5" style="1" customWidth="1"/>
    <col min="5132" max="5132" width="11.25" style="1" customWidth="1"/>
    <col min="5133" max="5133" width="18.375" style="1" customWidth="1"/>
    <col min="5134" max="5134" width="11.25" style="1" customWidth="1"/>
    <col min="5135" max="5382" width="8.75" style="1"/>
    <col min="5383" max="5383" width="7.5" style="1" customWidth="1"/>
    <col min="5384" max="5384" width="2.625" style="1" bestFit="1" customWidth="1"/>
    <col min="5385" max="5386" width="13.25" style="1" customWidth="1"/>
    <col min="5387" max="5387" width="2.5" style="1" customWidth="1"/>
    <col min="5388" max="5388" width="11.25" style="1" customWidth="1"/>
    <col min="5389" max="5389" width="18.375" style="1" customWidth="1"/>
    <col min="5390" max="5390" width="11.25" style="1" customWidth="1"/>
    <col min="5391" max="5638" width="8.75" style="1"/>
    <col min="5639" max="5639" width="7.5" style="1" customWidth="1"/>
    <col min="5640" max="5640" width="2.625" style="1" bestFit="1" customWidth="1"/>
    <col min="5641" max="5642" width="13.25" style="1" customWidth="1"/>
    <col min="5643" max="5643" width="2.5" style="1" customWidth="1"/>
    <col min="5644" max="5644" width="11.25" style="1" customWidth="1"/>
    <col min="5645" max="5645" width="18.375" style="1" customWidth="1"/>
    <col min="5646" max="5646" width="11.25" style="1" customWidth="1"/>
    <col min="5647" max="5894" width="8.75" style="1"/>
    <col min="5895" max="5895" width="7.5" style="1" customWidth="1"/>
    <col min="5896" max="5896" width="2.625" style="1" bestFit="1" customWidth="1"/>
    <col min="5897" max="5898" width="13.25" style="1" customWidth="1"/>
    <col min="5899" max="5899" width="2.5" style="1" customWidth="1"/>
    <col min="5900" max="5900" width="11.25" style="1" customWidth="1"/>
    <col min="5901" max="5901" width="18.375" style="1" customWidth="1"/>
    <col min="5902" max="5902" width="11.25" style="1" customWidth="1"/>
    <col min="5903" max="6150" width="8.75" style="1"/>
    <col min="6151" max="6151" width="7.5" style="1" customWidth="1"/>
    <col min="6152" max="6152" width="2.625" style="1" bestFit="1" customWidth="1"/>
    <col min="6153" max="6154" width="13.25" style="1" customWidth="1"/>
    <col min="6155" max="6155" width="2.5" style="1" customWidth="1"/>
    <col min="6156" max="6156" width="11.25" style="1" customWidth="1"/>
    <col min="6157" max="6157" width="18.375" style="1" customWidth="1"/>
    <col min="6158" max="6158" width="11.25" style="1" customWidth="1"/>
    <col min="6159" max="6406" width="8.75" style="1"/>
    <col min="6407" max="6407" width="7.5" style="1" customWidth="1"/>
    <col min="6408" max="6408" width="2.625" style="1" bestFit="1" customWidth="1"/>
    <col min="6409" max="6410" width="13.25" style="1" customWidth="1"/>
    <col min="6411" max="6411" width="2.5" style="1" customWidth="1"/>
    <col min="6412" max="6412" width="11.25" style="1" customWidth="1"/>
    <col min="6413" max="6413" width="18.375" style="1" customWidth="1"/>
    <col min="6414" max="6414" width="11.25" style="1" customWidth="1"/>
    <col min="6415" max="6662" width="8.75" style="1"/>
    <col min="6663" max="6663" width="7.5" style="1" customWidth="1"/>
    <col min="6664" max="6664" width="2.625" style="1" bestFit="1" customWidth="1"/>
    <col min="6665" max="6666" width="13.25" style="1" customWidth="1"/>
    <col min="6667" max="6667" width="2.5" style="1" customWidth="1"/>
    <col min="6668" max="6668" width="11.25" style="1" customWidth="1"/>
    <col min="6669" max="6669" width="18.375" style="1" customWidth="1"/>
    <col min="6670" max="6670" width="11.25" style="1" customWidth="1"/>
    <col min="6671" max="6918" width="8.75" style="1"/>
    <col min="6919" max="6919" width="7.5" style="1" customWidth="1"/>
    <col min="6920" max="6920" width="2.625" style="1" bestFit="1" customWidth="1"/>
    <col min="6921" max="6922" width="13.25" style="1" customWidth="1"/>
    <col min="6923" max="6923" width="2.5" style="1" customWidth="1"/>
    <col min="6924" max="6924" width="11.25" style="1" customWidth="1"/>
    <col min="6925" max="6925" width="18.375" style="1" customWidth="1"/>
    <col min="6926" max="6926" width="11.25" style="1" customWidth="1"/>
    <col min="6927" max="7174" width="8.75" style="1"/>
    <col min="7175" max="7175" width="7.5" style="1" customWidth="1"/>
    <col min="7176" max="7176" width="2.625" style="1" bestFit="1" customWidth="1"/>
    <col min="7177" max="7178" width="13.25" style="1" customWidth="1"/>
    <col min="7179" max="7179" width="2.5" style="1" customWidth="1"/>
    <col min="7180" max="7180" width="11.25" style="1" customWidth="1"/>
    <col min="7181" max="7181" width="18.375" style="1" customWidth="1"/>
    <col min="7182" max="7182" width="11.25" style="1" customWidth="1"/>
    <col min="7183" max="7430" width="8.75" style="1"/>
    <col min="7431" max="7431" width="7.5" style="1" customWidth="1"/>
    <col min="7432" max="7432" width="2.625" style="1" bestFit="1" customWidth="1"/>
    <col min="7433" max="7434" width="13.25" style="1" customWidth="1"/>
    <col min="7435" max="7435" width="2.5" style="1" customWidth="1"/>
    <col min="7436" max="7436" width="11.25" style="1" customWidth="1"/>
    <col min="7437" max="7437" width="18.375" style="1" customWidth="1"/>
    <col min="7438" max="7438" width="11.25" style="1" customWidth="1"/>
    <col min="7439" max="7686" width="8.75" style="1"/>
    <col min="7687" max="7687" width="7.5" style="1" customWidth="1"/>
    <col min="7688" max="7688" width="2.625" style="1" bestFit="1" customWidth="1"/>
    <col min="7689" max="7690" width="13.25" style="1" customWidth="1"/>
    <col min="7691" max="7691" width="2.5" style="1" customWidth="1"/>
    <col min="7692" max="7692" width="11.25" style="1" customWidth="1"/>
    <col min="7693" max="7693" width="18.375" style="1" customWidth="1"/>
    <col min="7694" max="7694" width="11.25" style="1" customWidth="1"/>
    <col min="7695" max="7942" width="8.75" style="1"/>
    <col min="7943" max="7943" width="7.5" style="1" customWidth="1"/>
    <col min="7944" max="7944" width="2.625" style="1" bestFit="1" customWidth="1"/>
    <col min="7945" max="7946" width="13.25" style="1" customWidth="1"/>
    <col min="7947" max="7947" width="2.5" style="1" customWidth="1"/>
    <col min="7948" max="7948" width="11.25" style="1" customWidth="1"/>
    <col min="7949" max="7949" width="18.375" style="1" customWidth="1"/>
    <col min="7950" max="7950" width="11.25" style="1" customWidth="1"/>
    <col min="7951" max="8198" width="8.75" style="1"/>
    <col min="8199" max="8199" width="7.5" style="1" customWidth="1"/>
    <col min="8200" max="8200" width="2.625" style="1" bestFit="1" customWidth="1"/>
    <col min="8201" max="8202" width="13.25" style="1" customWidth="1"/>
    <col min="8203" max="8203" width="2.5" style="1" customWidth="1"/>
    <col min="8204" max="8204" width="11.25" style="1" customWidth="1"/>
    <col min="8205" max="8205" width="18.375" style="1" customWidth="1"/>
    <col min="8206" max="8206" width="11.25" style="1" customWidth="1"/>
    <col min="8207" max="8454" width="8.75" style="1"/>
    <col min="8455" max="8455" width="7.5" style="1" customWidth="1"/>
    <col min="8456" max="8456" width="2.625" style="1" bestFit="1" customWidth="1"/>
    <col min="8457" max="8458" width="13.25" style="1" customWidth="1"/>
    <col min="8459" max="8459" width="2.5" style="1" customWidth="1"/>
    <col min="8460" max="8460" width="11.25" style="1" customWidth="1"/>
    <col min="8461" max="8461" width="18.375" style="1" customWidth="1"/>
    <col min="8462" max="8462" width="11.25" style="1" customWidth="1"/>
    <col min="8463" max="8710" width="8.75" style="1"/>
    <col min="8711" max="8711" width="7.5" style="1" customWidth="1"/>
    <col min="8712" max="8712" width="2.625" style="1" bestFit="1" customWidth="1"/>
    <col min="8713" max="8714" width="13.25" style="1" customWidth="1"/>
    <col min="8715" max="8715" width="2.5" style="1" customWidth="1"/>
    <col min="8716" max="8716" width="11.25" style="1" customWidth="1"/>
    <col min="8717" max="8717" width="18.375" style="1" customWidth="1"/>
    <col min="8718" max="8718" width="11.25" style="1" customWidth="1"/>
    <col min="8719" max="8966" width="8.75" style="1"/>
    <col min="8967" max="8967" width="7.5" style="1" customWidth="1"/>
    <col min="8968" max="8968" width="2.625" style="1" bestFit="1" customWidth="1"/>
    <col min="8969" max="8970" width="13.25" style="1" customWidth="1"/>
    <col min="8971" max="8971" width="2.5" style="1" customWidth="1"/>
    <col min="8972" max="8972" width="11.25" style="1" customWidth="1"/>
    <col min="8973" max="8973" width="18.375" style="1" customWidth="1"/>
    <col min="8974" max="8974" width="11.25" style="1" customWidth="1"/>
    <col min="8975" max="9222" width="8.75" style="1"/>
    <col min="9223" max="9223" width="7.5" style="1" customWidth="1"/>
    <col min="9224" max="9224" width="2.625" style="1" bestFit="1" customWidth="1"/>
    <col min="9225" max="9226" width="13.25" style="1" customWidth="1"/>
    <col min="9227" max="9227" width="2.5" style="1" customWidth="1"/>
    <col min="9228" max="9228" width="11.25" style="1" customWidth="1"/>
    <col min="9229" max="9229" width="18.375" style="1" customWidth="1"/>
    <col min="9230" max="9230" width="11.25" style="1" customWidth="1"/>
    <col min="9231" max="9478" width="8.75" style="1"/>
    <col min="9479" max="9479" width="7.5" style="1" customWidth="1"/>
    <col min="9480" max="9480" width="2.625" style="1" bestFit="1" customWidth="1"/>
    <col min="9481" max="9482" width="13.25" style="1" customWidth="1"/>
    <col min="9483" max="9483" width="2.5" style="1" customWidth="1"/>
    <col min="9484" max="9484" width="11.25" style="1" customWidth="1"/>
    <col min="9485" max="9485" width="18.375" style="1" customWidth="1"/>
    <col min="9486" max="9486" width="11.25" style="1" customWidth="1"/>
    <col min="9487" max="9734" width="8.75" style="1"/>
    <col min="9735" max="9735" width="7.5" style="1" customWidth="1"/>
    <col min="9736" max="9736" width="2.625" style="1" bestFit="1" customWidth="1"/>
    <col min="9737" max="9738" width="13.25" style="1" customWidth="1"/>
    <col min="9739" max="9739" width="2.5" style="1" customWidth="1"/>
    <col min="9740" max="9740" width="11.25" style="1" customWidth="1"/>
    <col min="9741" max="9741" width="18.375" style="1" customWidth="1"/>
    <col min="9742" max="9742" width="11.25" style="1" customWidth="1"/>
    <col min="9743" max="9990" width="8.75" style="1"/>
    <col min="9991" max="9991" width="7.5" style="1" customWidth="1"/>
    <col min="9992" max="9992" width="2.625" style="1" bestFit="1" customWidth="1"/>
    <col min="9993" max="9994" width="13.25" style="1" customWidth="1"/>
    <col min="9995" max="9995" width="2.5" style="1" customWidth="1"/>
    <col min="9996" max="9996" width="11.25" style="1" customWidth="1"/>
    <col min="9997" max="9997" width="18.375" style="1" customWidth="1"/>
    <col min="9998" max="9998" width="11.25" style="1" customWidth="1"/>
    <col min="9999" max="10246" width="8.75" style="1"/>
    <col min="10247" max="10247" width="7.5" style="1" customWidth="1"/>
    <col min="10248" max="10248" width="2.625" style="1" bestFit="1" customWidth="1"/>
    <col min="10249" max="10250" width="13.25" style="1" customWidth="1"/>
    <col min="10251" max="10251" width="2.5" style="1" customWidth="1"/>
    <col min="10252" max="10252" width="11.25" style="1" customWidth="1"/>
    <col min="10253" max="10253" width="18.375" style="1" customWidth="1"/>
    <col min="10254" max="10254" width="11.25" style="1" customWidth="1"/>
    <col min="10255" max="10502" width="8.75" style="1"/>
    <col min="10503" max="10503" width="7.5" style="1" customWidth="1"/>
    <col min="10504" max="10504" width="2.625" style="1" bestFit="1" customWidth="1"/>
    <col min="10505" max="10506" width="13.25" style="1" customWidth="1"/>
    <col min="10507" max="10507" width="2.5" style="1" customWidth="1"/>
    <col min="10508" max="10508" width="11.25" style="1" customWidth="1"/>
    <col min="10509" max="10509" width="18.375" style="1" customWidth="1"/>
    <col min="10510" max="10510" width="11.25" style="1" customWidth="1"/>
    <col min="10511" max="10758" width="8.75" style="1"/>
    <col min="10759" max="10759" width="7.5" style="1" customWidth="1"/>
    <col min="10760" max="10760" width="2.625" style="1" bestFit="1" customWidth="1"/>
    <col min="10761" max="10762" width="13.25" style="1" customWidth="1"/>
    <col min="10763" max="10763" width="2.5" style="1" customWidth="1"/>
    <col min="10764" max="10764" width="11.25" style="1" customWidth="1"/>
    <col min="10765" max="10765" width="18.375" style="1" customWidth="1"/>
    <col min="10766" max="10766" width="11.25" style="1" customWidth="1"/>
    <col min="10767" max="11014" width="8.75" style="1"/>
    <col min="11015" max="11015" width="7.5" style="1" customWidth="1"/>
    <col min="11016" max="11016" width="2.625" style="1" bestFit="1" customWidth="1"/>
    <col min="11017" max="11018" width="13.25" style="1" customWidth="1"/>
    <col min="11019" max="11019" width="2.5" style="1" customWidth="1"/>
    <col min="11020" max="11020" width="11.25" style="1" customWidth="1"/>
    <col min="11021" max="11021" width="18.375" style="1" customWidth="1"/>
    <col min="11022" max="11022" width="11.25" style="1" customWidth="1"/>
    <col min="11023" max="11270" width="8.75" style="1"/>
    <col min="11271" max="11271" width="7.5" style="1" customWidth="1"/>
    <col min="11272" max="11272" width="2.625" style="1" bestFit="1" customWidth="1"/>
    <col min="11273" max="11274" width="13.25" style="1" customWidth="1"/>
    <col min="11275" max="11275" width="2.5" style="1" customWidth="1"/>
    <col min="11276" max="11276" width="11.25" style="1" customWidth="1"/>
    <col min="11277" max="11277" width="18.375" style="1" customWidth="1"/>
    <col min="11278" max="11278" width="11.25" style="1" customWidth="1"/>
    <col min="11279" max="11526" width="8.75" style="1"/>
    <col min="11527" max="11527" width="7.5" style="1" customWidth="1"/>
    <col min="11528" max="11528" width="2.625" style="1" bestFit="1" customWidth="1"/>
    <col min="11529" max="11530" width="13.25" style="1" customWidth="1"/>
    <col min="11531" max="11531" width="2.5" style="1" customWidth="1"/>
    <col min="11532" max="11532" width="11.25" style="1" customWidth="1"/>
    <col min="11533" max="11533" width="18.375" style="1" customWidth="1"/>
    <col min="11534" max="11534" width="11.25" style="1" customWidth="1"/>
    <col min="11535" max="11782" width="8.75" style="1"/>
    <col min="11783" max="11783" width="7.5" style="1" customWidth="1"/>
    <col min="11784" max="11784" width="2.625" style="1" bestFit="1" customWidth="1"/>
    <col min="11785" max="11786" width="13.25" style="1" customWidth="1"/>
    <col min="11787" max="11787" width="2.5" style="1" customWidth="1"/>
    <col min="11788" max="11788" width="11.25" style="1" customWidth="1"/>
    <col min="11789" max="11789" width="18.375" style="1" customWidth="1"/>
    <col min="11790" max="11790" width="11.25" style="1" customWidth="1"/>
    <col min="11791" max="12038" width="8.75" style="1"/>
    <col min="12039" max="12039" width="7.5" style="1" customWidth="1"/>
    <col min="12040" max="12040" width="2.625" style="1" bestFit="1" customWidth="1"/>
    <col min="12041" max="12042" width="13.25" style="1" customWidth="1"/>
    <col min="12043" max="12043" width="2.5" style="1" customWidth="1"/>
    <col min="12044" max="12044" width="11.25" style="1" customWidth="1"/>
    <col min="12045" max="12045" width="18.375" style="1" customWidth="1"/>
    <col min="12046" max="12046" width="11.25" style="1" customWidth="1"/>
    <col min="12047" max="12294" width="8.75" style="1"/>
    <col min="12295" max="12295" width="7.5" style="1" customWidth="1"/>
    <col min="12296" max="12296" width="2.625" style="1" bestFit="1" customWidth="1"/>
    <col min="12297" max="12298" width="13.25" style="1" customWidth="1"/>
    <col min="12299" max="12299" width="2.5" style="1" customWidth="1"/>
    <col min="12300" max="12300" width="11.25" style="1" customWidth="1"/>
    <col min="12301" max="12301" width="18.375" style="1" customWidth="1"/>
    <col min="12302" max="12302" width="11.25" style="1" customWidth="1"/>
    <col min="12303" max="12550" width="8.75" style="1"/>
    <col min="12551" max="12551" width="7.5" style="1" customWidth="1"/>
    <col min="12552" max="12552" width="2.625" style="1" bestFit="1" customWidth="1"/>
    <col min="12553" max="12554" width="13.25" style="1" customWidth="1"/>
    <col min="12555" max="12555" width="2.5" style="1" customWidth="1"/>
    <col min="12556" max="12556" width="11.25" style="1" customWidth="1"/>
    <col min="12557" max="12557" width="18.375" style="1" customWidth="1"/>
    <col min="12558" max="12558" width="11.25" style="1" customWidth="1"/>
    <col min="12559" max="12806" width="8.75" style="1"/>
    <col min="12807" max="12807" width="7.5" style="1" customWidth="1"/>
    <col min="12808" max="12808" width="2.625" style="1" bestFit="1" customWidth="1"/>
    <col min="12809" max="12810" width="13.25" style="1" customWidth="1"/>
    <col min="12811" max="12811" width="2.5" style="1" customWidth="1"/>
    <col min="12812" max="12812" width="11.25" style="1" customWidth="1"/>
    <col min="12813" max="12813" width="18.375" style="1" customWidth="1"/>
    <col min="12814" max="12814" width="11.25" style="1" customWidth="1"/>
    <col min="12815" max="13062" width="8.75" style="1"/>
    <col min="13063" max="13063" width="7.5" style="1" customWidth="1"/>
    <col min="13064" max="13064" width="2.625" style="1" bestFit="1" customWidth="1"/>
    <col min="13065" max="13066" width="13.25" style="1" customWidth="1"/>
    <col min="13067" max="13067" width="2.5" style="1" customWidth="1"/>
    <col min="13068" max="13068" width="11.25" style="1" customWidth="1"/>
    <col min="13069" max="13069" width="18.375" style="1" customWidth="1"/>
    <col min="13070" max="13070" width="11.25" style="1" customWidth="1"/>
    <col min="13071" max="13318" width="8.75" style="1"/>
    <col min="13319" max="13319" width="7.5" style="1" customWidth="1"/>
    <col min="13320" max="13320" width="2.625" style="1" bestFit="1" customWidth="1"/>
    <col min="13321" max="13322" width="13.25" style="1" customWidth="1"/>
    <col min="13323" max="13323" width="2.5" style="1" customWidth="1"/>
    <col min="13324" max="13324" width="11.25" style="1" customWidth="1"/>
    <col min="13325" max="13325" width="18.375" style="1" customWidth="1"/>
    <col min="13326" max="13326" width="11.25" style="1" customWidth="1"/>
    <col min="13327" max="13574" width="8.75" style="1"/>
    <col min="13575" max="13575" width="7.5" style="1" customWidth="1"/>
    <col min="13576" max="13576" width="2.625" style="1" bestFit="1" customWidth="1"/>
    <col min="13577" max="13578" width="13.25" style="1" customWidth="1"/>
    <col min="13579" max="13579" width="2.5" style="1" customWidth="1"/>
    <col min="13580" max="13580" width="11.25" style="1" customWidth="1"/>
    <col min="13581" max="13581" width="18.375" style="1" customWidth="1"/>
    <col min="13582" max="13582" width="11.25" style="1" customWidth="1"/>
    <col min="13583" max="13830" width="8.75" style="1"/>
    <col min="13831" max="13831" width="7.5" style="1" customWidth="1"/>
    <col min="13832" max="13832" width="2.625" style="1" bestFit="1" customWidth="1"/>
    <col min="13833" max="13834" width="13.25" style="1" customWidth="1"/>
    <col min="13835" max="13835" width="2.5" style="1" customWidth="1"/>
    <col min="13836" max="13836" width="11.25" style="1" customWidth="1"/>
    <col min="13837" max="13837" width="18.375" style="1" customWidth="1"/>
    <col min="13838" max="13838" width="11.25" style="1" customWidth="1"/>
    <col min="13839" max="14086" width="8.75" style="1"/>
    <col min="14087" max="14087" width="7.5" style="1" customWidth="1"/>
    <col min="14088" max="14088" width="2.625" style="1" bestFit="1" customWidth="1"/>
    <col min="14089" max="14090" width="13.25" style="1" customWidth="1"/>
    <col min="14091" max="14091" width="2.5" style="1" customWidth="1"/>
    <col min="14092" max="14092" width="11.25" style="1" customWidth="1"/>
    <col min="14093" max="14093" width="18.375" style="1" customWidth="1"/>
    <col min="14094" max="14094" width="11.25" style="1" customWidth="1"/>
    <col min="14095" max="14342" width="8.75" style="1"/>
    <col min="14343" max="14343" width="7.5" style="1" customWidth="1"/>
    <col min="14344" max="14344" width="2.625" style="1" bestFit="1" customWidth="1"/>
    <col min="14345" max="14346" width="13.25" style="1" customWidth="1"/>
    <col min="14347" max="14347" width="2.5" style="1" customWidth="1"/>
    <col min="14348" max="14348" width="11.25" style="1" customWidth="1"/>
    <col min="14349" max="14349" width="18.375" style="1" customWidth="1"/>
    <col min="14350" max="14350" width="11.25" style="1" customWidth="1"/>
    <col min="14351" max="14598" width="8.75" style="1"/>
    <col min="14599" max="14599" width="7.5" style="1" customWidth="1"/>
    <col min="14600" max="14600" width="2.625" style="1" bestFit="1" customWidth="1"/>
    <col min="14601" max="14602" width="13.25" style="1" customWidth="1"/>
    <col min="14603" max="14603" width="2.5" style="1" customWidth="1"/>
    <col min="14604" max="14604" width="11.25" style="1" customWidth="1"/>
    <col min="14605" max="14605" width="18.375" style="1" customWidth="1"/>
    <col min="14606" max="14606" width="11.25" style="1" customWidth="1"/>
    <col min="14607" max="14854" width="8.75" style="1"/>
    <col min="14855" max="14855" width="7.5" style="1" customWidth="1"/>
    <col min="14856" max="14856" width="2.625" style="1" bestFit="1" customWidth="1"/>
    <col min="14857" max="14858" width="13.25" style="1" customWidth="1"/>
    <col min="14859" max="14859" width="2.5" style="1" customWidth="1"/>
    <col min="14860" max="14860" width="11.25" style="1" customWidth="1"/>
    <col min="14861" max="14861" width="18.375" style="1" customWidth="1"/>
    <col min="14862" max="14862" width="11.25" style="1" customWidth="1"/>
    <col min="14863" max="15110" width="8.75" style="1"/>
    <col min="15111" max="15111" width="7.5" style="1" customWidth="1"/>
    <col min="15112" max="15112" width="2.625" style="1" bestFit="1" customWidth="1"/>
    <col min="15113" max="15114" width="13.25" style="1" customWidth="1"/>
    <col min="15115" max="15115" width="2.5" style="1" customWidth="1"/>
    <col min="15116" max="15116" width="11.25" style="1" customWidth="1"/>
    <col min="15117" max="15117" width="18.375" style="1" customWidth="1"/>
    <col min="15118" max="15118" width="11.25" style="1" customWidth="1"/>
    <col min="15119" max="15366" width="8.75" style="1"/>
    <col min="15367" max="15367" width="7.5" style="1" customWidth="1"/>
    <col min="15368" max="15368" width="2.625" style="1" bestFit="1" customWidth="1"/>
    <col min="15369" max="15370" width="13.25" style="1" customWidth="1"/>
    <col min="15371" max="15371" width="2.5" style="1" customWidth="1"/>
    <col min="15372" max="15372" width="11.25" style="1" customWidth="1"/>
    <col min="15373" max="15373" width="18.375" style="1" customWidth="1"/>
    <col min="15374" max="15374" width="11.25" style="1" customWidth="1"/>
    <col min="15375" max="15622" width="8.75" style="1"/>
    <col min="15623" max="15623" width="7.5" style="1" customWidth="1"/>
    <col min="15624" max="15624" width="2.625" style="1" bestFit="1" customWidth="1"/>
    <col min="15625" max="15626" width="13.25" style="1" customWidth="1"/>
    <col min="15627" max="15627" width="2.5" style="1" customWidth="1"/>
    <col min="15628" max="15628" width="11.25" style="1" customWidth="1"/>
    <col min="15629" max="15629" width="18.375" style="1" customWidth="1"/>
    <col min="15630" max="15630" width="11.25" style="1" customWidth="1"/>
    <col min="15631" max="15878" width="8.75" style="1"/>
    <col min="15879" max="15879" width="7.5" style="1" customWidth="1"/>
    <col min="15880" max="15880" width="2.625" style="1" bestFit="1" customWidth="1"/>
    <col min="15881" max="15882" width="13.25" style="1" customWidth="1"/>
    <col min="15883" max="15883" width="2.5" style="1" customWidth="1"/>
    <col min="15884" max="15884" width="11.25" style="1" customWidth="1"/>
    <col min="15885" max="15885" width="18.375" style="1" customWidth="1"/>
    <col min="15886" max="15886" width="11.25" style="1" customWidth="1"/>
    <col min="15887" max="16134" width="8.75" style="1"/>
    <col min="16135" max="16135" width="7.5" style="1" customWidth="1"/>
    <col min="16136" max="16136" width="2.625" style="1" bestFit="1" customWidth="1"/>
    <col min="16137" max="16138" width="13.25" style="1" customWidth="1"/>
    <col min="16139" max="16139" width="2.5" style="1" customWidth="1"/>
    <col min="16140" max="16140" width="11.25" style="1" customWidth="1"/>
    <col min="16141" max="16141" width="18.375" style="1" customWidth="1"/>
    <col min="16142" max="16142" width="11.25" style="1" customWidth="1"/>
    <col min="16143" max="16384" width="8.75" style="1"/>
  </cols>
  <sheetData>
    <row r="1" spans="1:14" x14ac:dyDescent="0.25">
      <c r="A1" s="1" t="s">
        <v>154</v>
      </c>
      <c r="N1" s="2" t="s">
        <v>140</v>
      </c>
    </row>
    <row r="2" spans="1:14" x14ac:dyDescent="0.25">
      <c r="D2" s="49"/>
      <c r="E2" s="3"/>
      <c r="F2" s="3"/>
      <c r="G2" s="3"/>
      <c r="H2" s="3"/>
      <c r="I2" s="3"/>
      <c r="J2" s="3"/>
      <c r="K2" s="3"/>
      <c r="L2" s="3"/>
      <c r="M2" s="3"/>
      <c r="N2" s="3"/>
    </row>
    <row r="3" spans="1:14" x14ac:dyDescent="0.25">
      <c r="E3" s="50"/>
      <c r="F3" s="50"/>
      <c r="G3" s="50"/>
      <c r="H3" s="50"/>
      <c r="I3" s="50"/>
      <c r="J3" s="50"/>
      <c r="K3" s="50"/>
      <c r="L3" s="50"/>
      <c r="M3" s="50"/>
      <c r="N3" s="51"/>
    </row>
    <row r="4" spans="1:14" x14ac:dyDescent="0.25">
      <c r="E4" s="4" t="s">
        <v>135</v>
      </c>
      <c r="F4" s="4"/>
      <c r="G4" s="4"/>
      <c r="H4" s="4"/>
      <c r="I4" s="4"/>
      <c r="J4" s="4"/>
      <c r="K4" s="4"/>
      <c r="L4" s="4"/>
      <c r="M4" s="4"/>
      <c r="N4" s="52"/>
    </row>
    <row r="5" spans="1:14" x14ac:dyDescent="0.25">
      <c r="D5" s="49"/>
      <c r="E5" s="3"/>
      <c r="F5" s="3"/>
      <c r="G5" s="3"/>
      <c r="H5" s="3"/>
      <c r="I5" s="3"/>
      <c r="J5" s="3"/>
      <c r="K5" s="3"/>
      <c r="L5" s="3"/>
      <c r="M5" s="3"/>
      <c r="N5" s="3"/>
    </row>
    <row r="6" spans="1:14" x14ac:dyDescent="0.25">
      <c r="A6" s="218" t="s">
        <v>136</v>
      </c>
      <c r="B6" s="218"/>
      <c r="C6" s="218"/>
      <c r="D6" s="218"/>
      <c r="E6" s="218"/>
      <c r="F6" s="218"/>
      <c r="G6" s="218"/>
      <c r="H6" s="218"/>
      <c r="I6" s="218"/>
      <c r="J6" s="218"/>
      <c r="K6" s="218"/>
      <c r="L6" s="218"/>
      <c r="M6" s="218"/>
      <c r="N6" s="218"/>
    </row>
    <row r="7" spans="1:14" x14ac:dyDescent="0.25">
      <c r="A7" s="155" t="s">
        <v>137</v>
      </c>
      <c r="B7" s="6"/>
      <c r="C7" s="6"/>
      <c r="D7" s="6"/>
      <c r="E7" s="6"/>
      <c r="F7" s="6"/>
      <c r="G7" s="6"/>
      <c r="H7" s="6"/>
      <c r="I7" s="6"/>
      <c r="J7" s="6"/>
      <c r="K7" s="6"/>
      <c r="L7" s="6"/>
      <c r="M7" s="6"/>
      <c r="N7" s="6"/>
    </row>
    <row r="8" spans="1:14" x14ac:dyDescent="0.25">
      <c r="A8" s="1" t="s">
        <v>73</v>
      </c>
      <c r="B8" s="6"/>
      <c r="C8" s="6"/>
      <c r="D8" s="6"/>
      <c r="E8" s="6"/>
      <c r="F8" s="6"/>
      <c r="G8" s="6"/>
      <c r="H8" s="6"/>
      <c r="I8" s="6"/>
      <c r="J8" s="6"/>
      <c r="K8" s="6"/>
      <c r="L8" s="6"/>
      <c r="M8" s="6"/>
      <c r="N8" s="6"/>
    </row>
    <row r="9" spans="1:14" x14ac:dyDescent="0.15">
      <c r="N9" s="53" t="s">
        <v>0</v>
      </c>
    </row>
    <row r="10" spans="1:14" ht="12" customHeight="1" x14ac:dyDescent="0.25">
      <c r="A10" s="219" t="s">
        <v>22</v>
      </c>
      <c r="B10" s="220"/>
      <c r="C10" s="221"/>
      <c r="D10" s="54" t="s">
        <v>24</v>
      </c>
      <c r="E10" s="55" t="s">
        <v>103</v>
      </c>
      <c r="F10" s="220" t="s">
        <v>104</v>
      </c>
      <c r="G10" s="220"/>
      <c r="H10" s="220"/>
      <c r="I10" s="220"/>
      <c r="J10" s="220"/>
      <c r="K10" s="220"/>
      <c r="L10" s="220"/>
      <c r="M10" s="220"/>
      <c r="N10" s="221"/>
    </row>
    <row r="11" spans="1:14" ht="12" customHeight="1" x14ac:dyDescent="0.25">
      <c r="A11" s="56" t="s">
        <v>1</v>
      </c>
      <c r="B11" s="57" t="s">
        <v>2</v>
      </c>
      <c r="C11" s="58" t="s">
        <v>3</v>
      </c>
      <c r="D11" s="59"/>
      <c r="E11" s="60"/>
      <c r="F11" s="61"/>
      <c r="G11" s="61"/>
      <c r="H11" s="61"/>
      <c r="I11" s="61"/>
      <c r="J11" s="61"/>
      <c r="K11" s="61"/>
      <c r="L11" s="61"/>
      <c r="M11" s="61"/>
      <c r="N11" s="62"/>
    </row>
    <row r="12" spans="1:14" x14ac:dyDescent="0.25">
      <c r="A12" s="63"/>
      <c r="B12" s="64"/>
      <c r="C12" s="65"/>
      <c r="D12" s="66"/>
      <c r="E12" s="67">
        <f>G12*J12</f>
        <v>0</v>
      </c>
      <c r="F12" s="68" t="s">
        <v>26</v>
      </c>
      <c r="G12" s="69"/>
      <c r="H12" s="68" t="s">
        <v>29</v>
      </c>
      <c r="I12" s="68" t="s">
        <v>28</v>
      </c>
      <c r="J12" s="69"/>
      <c r="K12" s="70" t="s">
        <v>30</v>
      </c>
      <c r="L12" s="70"/>
      <c r="M12" s="69"/>
      <c r="N12" s="71"/>
    </row>
    <row r="13" spans="1:14" x14ac:dyDescent="0.25">
      <c r="A13" s="63"/>
      <c r="B13" s="64"/>
      <c r="C13" s="65"/>
      <c r="D13" s="66"/>
      <c r="E13" s="67">
        <f>G13*J13</f>
        <v>0</v>
      </c>
      <c r="F13" s="72" t="s">
        <v>26</v>
      </c>
      <c r="G13" s="73"/>
      <c r="H13" s="72" t="s">
        <v>29</v>
      </c>
      <c r="I13" s="72" t="s">
        <v>28</v>
      </c>
      <c r="J13" s="73"/>
      <c r="K13" s="74" t="s">
        <v>30</v>
      </c>
      <c r="L13" s="74"/>
      <c r="M13" s="73"/>
      <c r="N13" s="75"/>
    </row>
    <row r="14" spans="1:14" x14ac:dyDescent="0.25">
      <c r="A14" s="63"/>
      <c r="B14" s="64"/>
      <c r="C14" s="65"/>
      <c r="D14" s="66"/>
      <c r="E14" s="67">
        <f>G14*J14</f>
        <v>0</v>
      </c>
      <c r="F14" s="72" t="s">
        <v>26</v>
      </c>
      <c r="G14" s="73"/>
      <c r="H14" s="72" t="s">
        <v>29</v>
      </c>
      <c r="I14" s="72" t="s">
        <v>28</v>
      </c>
      <c r="J14" s="73"/>
      <c r="K14" s="74" t="s">
        <v>30</v>
      </c>
      <c r="L14" s="74"/>
      <c r="M14" s="73"/>
      <c r="N14" s="75"/>
    </row>
    <row r="15" spans="1:14" x14ac:dyDescent="0.25">
      <c r="A15" s="63"/>
      <c r="B15" s="76" t="s">
        <v>37</v>
      </c>
      <c r="C15" s="77" t="s">
        <v>41</v>
      </c>
      <c r="D15" s="78"/>
      <c r="E15" s="79">
        <f>SUBTOTAL(9,E12:E14)</f>
        <v>0</v>
      </c>
      <c r="F15" s="80"/>
      <c r="G15" s="81"/>
      <c r="H15" s="80"/>
      <c r="I15" s="80"/>
      <c r="J15" s="81"/>
      <c r="K15" s="82"/>
      <c r="L15" s="82"/>
      <c r="M15" s="81"/>
      <c r="N15" s="83"/>
    </row>
    <row r="16" spans="1:14" x14ac:dyDescent="0.25">
      <c r="A16" s="84"/>
      <c r="B16" s="85" t="s">
        <v>32</v>
      </c>
      <c r="C16" s="86" t="s">
        <v>31</v>
      </c>
      <c r="D16" s="87"/>
      <c r="E16" s="88">
        <f>SUBTOTAL(9,E12:E15)</f>
        <v>0</v>
      </c>
      <c r="F16" s="89"/>
      <c r="G16" s="90"/>
      <c r="H16" s="89"/>
      <c r="I16" s="89"/>
      <c r="J16" s="90"/>
      <c r="K16" s="91"/>
      <c r="L16" s="91"/>
      <c r="M16" s="90"/>
      <c r="N16" s="92"/>
    </row>
    <row r="17" spans="1:14" ht="12" customHeight="1" x14ac:dyDescent="0.25">
      <c r="A17" s="16" t="s">
        <v>4</v>
      </c>
      <c r="B17" s="57" t="s">
        <v>5</v>
      </c>
      <c r="C17" s="58" t="s">
        <v>7</v>
      </c>
      <c r="D17" s="59"/>
      <c r="E17" s="60"/>
      <c r="F17" s="93"/>
      <c r="G17" s="93"/>
      <c r="H17" s="93"/>
      <c r="I17" s="93"/>
      <c r="J17" s="93"/>
      <c r="K17" s="93"/>
      <c r="L17" s="93"/>
      <c r="M17" s="93"/>
      <c r="N17" s="94"/>
    </row>
    <row r="18" spans="1:14" x14ac:dyDescent="0.25">
      <c r="A18" s="16"/>
      <c r="B18" s="64"/>
      <c r="C18" s="65"/>
      <c r="D18" s="66"/>
      <c r="E18" s="67">
        <f>G18*J18*M18</f>
        <v>0</v>
      </c>
      <c r="F18" s="68" t="s">
        <v>26</v>
      </c>
      <c r="G18" s="69"/>
      <c r="H18" s="68" t="s">
        <v>29</v>
      </c>
      <c r="I18" s="68" t="s">
        <v>28</v>
      </c>
      <c r="J18" s="69"/>
      <c r="K18" s="70" t="s">
        <v>35</v>
      </c>
      <c r="L18" s="68" t="s">
        <v>28</v>
      </c>
      <c r="M18" s="69"/>
      <c r="N18" s="71" t="s">
        <v>36</v>
      </c>
    </row>
    <row r="19" spans="1:14" x14ac:dyDescent="0.25">
      <c r="A19" s="16"/>
      <c r="B19" s="64"/>
      <c r="C19" s="65"/>
      <c r="D19" s="66"/>
      <c r="E19" s="67">
        <f>G19*J19*M19</f>
        <v>0</v>
      </c>
      <c r="F19" s="72" t="s">
        <v>26</v>
      </c>
      <c r="G19" s="73"/>
      <c r="H19" s="72" t="s">
        <v>29</v>
      </c>
      <c r="I19" s="72" t="s">
        <v>28</v>
      </c>
      <c r="J19" s="73"/>
      <c r="K19" s="74" t="s">
        <v>35</v>
      </c>
      <c r="L19" s="72" t="s">
        <v>28</v>
      </c>
      <c r="M19" s="73"/>
      <c r="N19" s="75" t="s">
        <v>36</v>
      </c>
    </row>
    <row r="20" spans="1:14" x14ac:dyDescent="0.25">
      <c r="A20" s="16"/>
      <c r="B20" s="64"/>
      <c r="C20" s="65"/>
      <c r="D20" s="66"/>
      <c r="E20" s="67">
        <f>G20*J20*M20</f>
        <v>0</v>
      </c>
      <c r="F20" s="72" t="s">
        <v>26</v>
      </c>
      <c r="G20" s="73"/>
      <c r="H20" s="72" t="s">
        <v>29</v>
      </c>
      <c r="I20" s="72" t="s">
        <v>28</v>
      </c>
      <c r="J20" s="73"/>
      <c r="K20" s="74" t="s">
        <v>35</v>
      </c>
      <c r="L20" s="72" t="s">
        <v>28</v>
      </c>
      <c r="M20" s="73"/>
      <c r="N20" s="75" t="s">
        <v>36</v>
      </c>
    </row>
    <row r="21" spans="1:14" x14ac:dyDescent="0.25">
      <c r="A21" s="16"/>
      <c r="B21" s="76" t="s">
        <v>37</v>
      </c>
      <c r="C21" s="77" t="s">
        <v>38</v>
      </c>
      <c r="D21" s="78"/>
      <c r="E21" s="79">
        <f>SUBTOTAL(9,E18:E20)</f>
        <v>0</v>
      </c>
      <c r="F21" s="80"/>
      <c r="G21" s="81"/>
      <c r="H21" s="80"/>
      <c r="I21" s="80"/>
      <c r="J21" s="81"/>
      <c r="K21" s="82"/>
      <c r="L21" s="82"/>
      <c r="M21" s="81"/>
      <c r="N21" s="83"/>
    </row>
    <row r="22" spans="1:14" x14ac:dyDescent="0.25">
      <c r="A22" s="22"/>
      <c r="B22" s="57" t="s">
        <v>6</v>
      </c>
      <c r="C22" s="58" t="s">
        <v>9</v>
      </c>
      <c r="D22" s="59"/>
      <c r="E22" s="60"/>
      <c r="F22" s="95"/>
      <c r="G22" s="95"/>
      <c r="H22" s="95"/>
      <c r="I22" s="95"/>
      <c r="J22" s="95"/>
      <c r="K22" s="95"/>
      <c r="L22" s="95"/>
      <c r="M22" s="95"/>
      <c r="N22" s="96"/>
    </row>
    <row r="23" spans="1:14" x14ac:dyDescent="0.25">
      <c r="A23" s="22"/>
      <c r="B23" s="64"/>
      <c r="C23" s="65"/>
      <c r="D23" s="66"/>
      <c r="E23" s="67">
        <f>G23*J23</f>
        <v>0</v>
      </c>
      <c r="F23" s="72" t="s">
        <v>26</v>
      </c>
      <c r="G23" s="73"/>
      <c r="H23" s="72" t="s">
        <v>29</v>
      </c>
      <c r="I23" s="72" t="s">
        <v>28</v>
      </c>
      <c r="J23" s="73"/>
      <c r="K23" s="74" t="s">
        <v>36</v>
      </c>
      <c r="L23" s="72"/>
      <c r="M23" s="73"/>
      <c r="N23" s="75"/>
    </row>
    <row r="24" spans="1:14" x14ac:dyDescent="0.25">
      <c r="A24" s="22"/>
      <c r="B24" s="64"/>
      <c r="C24" s="65"/>
      <c r="D24" s="66"/>
      <c r="E24" s="67">
        <f>G24*J24</f>
        <v>0</v>
      </c>
      <c r="F24" s="72" t="s">
        <v>26</v>
      </c>
      <c r="G24" s="73"/>
      <c r="H24" s="72" t="s">
        <v>29</v>
      </c>
      <c r="I24" s="72" t="s">
        <v>28</v>
      </c>
      <c r="J24" s="73"/>
      <c r="K24" s="74" t="s">
        <v>36</v>
      </c>
      <c r="L24" s="72"/>
      <c r="M24" s="73"/>
      <c r="N24" s="75"/>
    </row>
    <row r="25" spans="1:14" x14ac:dyDescent="0.25">
      <c r="A25" s="22"/>
      <c r="B25" s="64"/>
      <c r="C25" s="65"/>
      <c r="D25" s="66"/>
      <c r="E25" s="67">
        <f>G25*J25</f>
        <v>0</v>
      </c>
      <c r="F25" s="72" t="s">
        <v>26</v>
      </c>
      <c r="G25" s="73"/>
      <c r="H25" s="72" t="s">
        <v>29</v>
      </c>
      <c r="I25" s="72" t="s">
        <v>28</v>
      </c>
      <c r="J25" s="73"/>
      <c r="K25" s="74" t="s">
        <v>36</v>
      </c>
      <c r="L25" s="72"/>
      <c r="M25" s="73"/>
      <c r="N25" s="75"/>
    </row>
    <row r="26" spans="1:14" x14ac:dyDescent="0.25">
      <c r="A26" s="22"/>
      <c r="B26" s="76" t="s">
        <v>42</v>
      </c>
      <c r="C26" s="77" t="s">
        <v>43</v>
      </c>
      <c r="D26" s="78"/>
      <c r="E26" s="79">
        <f>SUBTOTAL(9,E23:E25)</f>
        <v>0</v>
      </c>
      <c r="F26" s="80"/>
      <c r="G26" s="81"/>
      <c r="H26" s="80"/>
      <c r="I26" s="80"/>
      <c r="J26" s="81"/>
      <c r="K26" s="82"/>
      <c r="L26" s="82"/>
      <c r="M26" s="81"/>
      <c r="N26" s="83"/>
    </row>
    <row r="27" spans="1:14" x14ac:dyDescent="0.25">
      <c r="A27" s="22"/>
      <c r="B27" s="57" t="s">
        <v>8</v>
      </c>
      <c r="C27" s="58" t="s">
        <v>17</v>
      </c>
      <c r="D27" s="59"/>
      <c r="E27" s="60"/>
      <c r="F27" s="95"/>
      <c r="G27" s="95"/>
      <c r="H27" s="95"/>
      <c r="I27" s="95"/>
      <c r="J27" s="95"/>
      <c r="K27" s="95"/>
      <c r="L27" s="95"/>
      <c r="M27" s="95"/>
      <c r="N27" s="96"/>
    </row>
    <row r="28" spans="1:14" x14ac:dyDescent="0.25">
      <c r="A28" s="22"/>
      <c r="B28" s="64"/>
      <c r="C28" s="65"/>
      <c r="D28" s="66"/>
      <c r="E28" s="67">
        <f>G28*J28</f>
        <v>0</v>
      </c>
      <c r="F28" s="72" t="s">
        <v>26</v>
      </c>
      <c r="G28" s="73"/>
      <c r="H28" s="72" t="s">
        <v>29</v>
      </c>
      <c r="I28" s="72" t="s">
        <v>28</v>
      </c>
      <c r="J28" s="73"/>
      <c r="K28" s="74" t="s">
        <v>36</v>
      </c>
      <c r="L28" s="72"/>
      <c r="M28" s="73"/>
      <c r="N28" s="75"/>
    </row>
    <row r="29" spans="1:14" x14ac:dyDescent="0.25">
      <c r="A29" s="22"/>
      <c r="B29" s="64"/>
      <c r="C29" s="65"/>
      <c r="D29" s="66"/>
      <c r="E29" s="67">
        <f>G29*J29</f>
        <v>0</v>
      </c>
      <c r="F29" s="72" t="s">
        <v>26</v>
      </c>
      <c r="G29" s="73"/>
      <c r="H29" s="72" t="s">
        <v>29</v>
      </c>
      <c r="I29" s="72" t="s">
        <v>28</v>
      </c>
      <c r="J29" s="73"/>
      <c r="K29" s="74" t="s">
        <v>36</v>
      </c>
      <c r="L29" s="72"/>
      <c r="M29" s="73"/>
      <c r="N29" s="75"/>
    </row>
    <row r="30" spans="1:14" x14ac:dyDescent="0.25">
      <c r="A30" s="22"/>
      <c r="B30" s="64"/>
      <c r="C30" s="65"/>
      <c r="D30" s="66"/>
      <c r="E30" s="67">
        <f>G30*J30</f>
        <v>0</v>
      </c>
      <c r="F30" s="72" t="s">
        <v>26</v>
      </c>
      <c r="G30" s="73"/>
      <c r="H30" s="72" t="s">
        <v>29</v>
      </c>
      <c r="I30" s="72" t="s">
        <v>28</v>
      </c>
      <c r="J30" s="73"/>
      <c r="K30" s="74" t="s">
        <v>36</v>
      </c>
      <c r="L30" s="72"/>
      <c r="M30" s="73"/>
      <c r="N30" s="75"/>
    </row>
    <row r="31" spans="1:14" x14ac:dyDescent="0.25">
      <c r="A31" s="22"/>
      <c r="B31" s="76" t="s">
        <v>44</v>
      </c>
      <c r="C31" s="77" t="s">
        <v>45</v>
      </c>
      <c r="D31" s="78"/>
      <c r="E31" s="79">
        <f>SUBTOTAL(9,E28:E30)</f>
        <v>0</v>
      </c>
      <c r="F31" s="80"/>
      <c r="G31" s="81"/>
      <c r="H31" s="80"/>
      <c r="I31" s="80"/>
      <c r="J31" s="81"/>
      <c r="K31" s="82"/>
      <c r="L31" s="82"/>
      <c r="M31" s="81"/>
      <c r="N31" s="83"/>
    </row>
    <row r="32" spans="1:14" x14ac:dyDescent="0.25">
      <c r="A32" s="22"/>
      <c r="B32" s="57" t="s">
        <v>10</v>
      </c>
      <c r="C32" s="58" t="s">
        <v>18</v>
      </c>
      <c r="D32" s="59"/>
      <c r="E32" s="60"/>
      <c r="F32" s="95"/>
      <c r="G32" s="95"/>
      <c r="H32" s="95"/>
      <c r="I32" s="95"/>
      <c r="J32" s="95"/>
      <c r="K32" s="95"/>
      <c r="L32" s="95"/>
      <c r="M32" s="95"/>
      <c r="N32" s="96"/>
    </row>
    <row r="33" spans="1:14" x14ac:dyDescent="0.25">
      <c r="A33" s="22"/>
      <c r="B33" s="64"/>
      <c r="C33" s="65"/>
      <c r="D33" s="66"/>
      <c r="E33" s="67">
        <f>G33*J33</f>
        <v>0</v>
      </c>
      <c r="F33" s="72" t="s">
        <v>26</v>
      </c>
      <c r="G33" s="73"/>
      <c r="H33" s="72" t="s">
        <v>29</v>
      </c>
      <c r="I33" s="72" t="s">
        <v>28</v>
      </c>
      <c r="J33" s="73"/>
      <c r="K33" s="74" t="s">
        <v>39</v>
      </c>
      <c r="L33" s="72"/>
      <c r="M33" s="73"/>
      <c r="N33" s="75"/>
    </row>
    <row r="34" spans="1:14" x14ac:dyDescent="0.25">
      <c r="A34" s="22"/>
      <c r="B34" s="64"/>
      <c r="C34" s="65"/>
      <c r="D34" s="66"/>
      <c r="E34" s="67">
        <f>G34*J34</f>
        <v>0</v>
      </c>
      <c r="F34" s="72" t="s">
        <v>26</v>
      </c>
      <c r="G34" s="73"/>
      <c r="H34" s="72" t="s">
        <v>29</v>
      </c>
      <c r="I34" s="72" t="s">
        <v>28</v>
      </c>
      <c r="J34" s="73"/>
      <c r="K34" s="74" t="s">
        <v>39</v>
      </c>
      <c r="L34" s="72"/>
      <c r="M34" s="73"/>
      <c r="N34" s="75"/>
    </row>
    <row r="35" spans="1:14" x14ac:dyDescent="0.25">
      <c r="A35" s="22"/>
      <c r="B35" s="64"/>
      <c r="C35" s="65"/>
      <c r="D35" s="66"/>
      <c r="E35" s="67">
        <f>G35*J35</f>
        <v>0</v>
      </c>
      <c r="F35" s="72" t="s">
        <v>26</v>
      </c>
      <c r="G35" s="73"/>
      <c r="H35" s="72" t="s">
        <v>29</v>
      </c>
      <c r="I35" s="72" t="s">
        <v>28</v>
      </c>
      <c r="J35" s="73"/>
      <c r="K35" s="74" t="s">
        <v>39</v>
      </c>
      <c r="L35" s="72"/>
      <c r="M35" s="73"/>
      <c r="N35" s="75"/>
    </row>
    <row r="36" spans="1:14" x14ac:dyDescent="0.25">
      <c r="A36" s="22"/>
      <c r="B36" s="76" t="s">
        <v>46</v>
      </c>
      <c r="C36" s="77" t="s">
        <v>47</v>
      </c>
      <c r="D36" s="78"/>
      <c r="E36" s="79">
        <f>SUBTOTAL(9,E33:E35)</f>
        <v>0</v>
      </c>
      <c r="F36" s="80"/>
      <c r="G36" s="81"/>
      <c r="H36" s="80"/>
      <c r="I36" s="80"/>
      <c r="J36" s="81"/>
      <c r="K36" s="82"/>
      <c r="L36" s="82"/>
      <c r="M36" s="81"/>
      <c r="N36" s="83"/>
    </row>
    <row r="37" spans="1:14" x14ac:dyDescent="0.25">
      <c r="A37" s="22"/>
      <c r="B37" s="57" t="s">
        <v>11</v>
      </c>
      <c r="C37" s="58" t="s">
        <v>15</v>
      </c>
      <c r="D37" s="59"/>
      <c r="E37" s="60"/>
      <c r="F37" s="95"/>
      <c r="G37" s="95"/>
      <c r="H37" s="95"/>
      <c r="I37" s="95"/>
      <c r="J37" s="95"/>
      <c r="K37" s="95"/>
      <c r="L37" s="95"/>
      <c r="M37" s="95"/>
      <c r="N37" s="96"/>
    </row>
    <row r="38" spans="1:14" x14ac:dyDescent="0.25">
      <c r="A38" s="22"/>
      <c r="B38" s="64"/>
      <c r="C38" s="65"/>
      <c r="D38" s="66"/>
      <c r="E38" s="67">
        <f>G38*J38</f>
        <v>0</v>
      </c>
      <c r="F38" s="72" t="s">
        <v>26</v>
      </c>
      <c r="G38" s="73"/>
      <c r="H38" s="72" t="s">
        <v>29</v>
      </c>
      <c r="I38" s="72" t="s">
        <v>28</v>
      </c>
      <c r="J38" s="73"/>
      <c r="K38" s="74" t="s">
        <v>39</v>
      </c>
      <c r="L38" s="72"/>
      <c r="M38" s="73"/>
      <c r="N38" s="75"/>
    </row>
    <row r="39" spans="1:14" x14ac:dyDescent="0.25">
      <c r="A39" s="22"/>
      <c r="B39" s="64"/>
      <c r="C39" s="65"/>
      <c r="D39" s="66"/>
      <c r="E39" s="67">
        <f>G39*J39</f>
        <v>0</v>
      </c>
      <c r="F39" s="72" t="s">
        <v>26</v>
      </c>
      <c r="G39" s="73"/>
      <c r="H39" s="72" t="s">
        <v>29</v>
      </c>
      <c r="I39" s="72" t="s">
        <v>28</v>
      </c>
      <c r="J39" s="73"/>
      <c r="K39" s="74" t="s">
        <v>39</v>
      </c>
      <c r="L39" s="72"/>
      <c r="M39" s="73"/>
      <c r="N39" s="75"/>
    </row>
    <row r="40" spans="1:14" x14ac:dyDescent="0.25">
      <c r="A40" s="22"/>
      <c r="B40" s="64"/>
      <c r="C40" s="65"/>
      <c r="D40" s="66"/>
      <c r="E40" s="67">
        <f>G40*J40</f>
        <v>0</v>
      </c>
      <c r="F40" s="72" t="s">
        <v>26</v>
      </c>
      <c r="G40" s="73"/>
      <c r="H40" s="72" t="s">
        <v>29</v>
      </c>
      <c r="I40" s="72" t="s">
        <v>28</v>
      </c>
      <c r="J40" s="73"/>
      <c r="K40" s="74" t="s">
        <v>39</v>
      </c>
      <c r="L40" s="72"/>
      <c r="M40" s="73"/>
      <c r="N40" s="75"/>
    </row>
    <row r="41" spans="1:14" x14ac:dyDescent="0.25">
      <c r="A41" s="22"/>
      <c r="B41" s="76" t="s">
        <v>48</v>
      </c>
      <c r="C41" s="77" t="s">
        <v>49</v>
      </c>
      <c r="D41" s="78"/>
      <c r="E41" s="79">
        <f>SUBTOTAL(9,E38:E40)</f>
        <v>0</v>
      </c>
      <c r="F41" s="80"/>
      <c r="G41" s="81"/>
      <c r="H41" s="80"/>
      <c r="I41" s="80"/>
      <c r="J41" s="81"/>
      <c r="K41" s="82"/>
      <c r="L41" s="82"/>
      <c r="M41" s="81"/>
      <c r="N41" s="83"/>
    </row>
    <row r="42" spans="1:14" x14ac:dyDescent="0.25">
      <c r="A42" s="22"/>
      <c r="B42" s="57" t="s">
        <v>12</v>
      </c>
      <c r="C42" s="58" t="s">
        <v>19</v>
      </c>
      <c r="D42" s="59"/>
      <c r="E42" s="60"/>
      <c r="F42" s="95"/>
      <c r="G42" s="95"/>
      <c r="H42" s="95"/>
      <c r="I42" s="95"/>
      <c r="J42" s="95"/>
      <c r="K42" s="95"/>
      <c r="L42" s="95"/>
      <c r="M42" s="95"/>
      <c r="N42" s="96"/>
    </row>
    <row r="43" spans="1:14" x14ac:dyDescent="0.25">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25">
      <c r="A44" s="22"/>
      <c r="B44" s="64"/>
      <c r="C44" s="65"/>
      <c r="D44" s="66"/>
      <c r="E44" s="67">
        <f t="shared" si="0"/>
        <v>0</v>
      </c>
      <c r="F44" s="72" t="s">
        <v>26</v>
      </c>
      <c r="G44" s="73"/>
      <c r="H44" s="72" t="s">
        <v>29</v>
      </c>
      <c r="I44" s="72" t="s">
        <v>28</v>
      </c>
      <c r="J44" s="73"/>
      <c r="K44" s="74" t="s">
        <v>40</v>
      </c>
      <c r="L44" s="72" t="s">
        <v>28</v>
      </c>
      <c r="M44" s="73"/>
      <c r="N44" s="75" t="s">
        <v>36</v>
      </c>
    </row>
    <row r="45" spans="1:14" x14ac:dyDescent="0.25">
      <c r="A45" s="22"/>
      <c r="B45" s="64"/>
      <c r="C45" s="65"/>
      <c r="D45" s="66"/>
      <c r="E45" s="67">
        <f t="shared" si="0"/>
        <v>0</v>
      </c>
      <c r="F45" s="72" t="s">
        <v>26</v>
      </c>
      <c r="G45" s="73"/>
      <c r="H45" s="72" t="s">
        <v>29</v>
      </c>
      <c r="I45" s="72" t="s">
        <v>28</v>
      </c>
      <c r="J45" s="73"/>
      <c r="K45" s="74" t="s">
        <v>40</v>
      </c>
      <c r="L45" s="72" t="s">
        <v>28</v>
      </c>
      <c r="M45" s="73"/>
      <c r="N45" s="75" t="s">
        <v>36</v>
      </c>
    </row>
    <row r="46" spans="1:14" x14ac:dyDescent="0.25">
      <c r="A46" s="22"/>
      <c r="B46" s="76" t="s">
        <v>50</v>
      </c>
      <c r="C46" s="77" t="s">
        <v>51</v>
      </c>
      <c r="D46" s="78"/>
      <c r="E46" s="79">
        <f>SUBTOTAL(9,E43:E45)</f>
        <v>0</v>
      </c>
      <c r="F46" s="80"/>
      <c r="G46" s="81"/>
      <c r="H46" s="80"/>
      <c r="I46" s="80"/>
      <c r="J46" s="81"/>
      <c r="K46" s="82"/>
      <c r="L46" s="82"/>
      <c r="M46" s="81"/>
      <c r="N46" s="83"/>
    </row>
    <row r="47" spans="1:14" x14ac:dyDescent="0.25">
      <c r="A47" s="22"/>
      <c r="B47" s="57" t="s">
        <v>13</v>
      </c>
      <c r="C47" s="58" t="s">
        <v>20</v>
      </c>
      <c r="D47" s="59"/>
      <c r="E47" s="60"/>
      <c r="F47" s="95"/>
      <c r="G47" s="95"/>
      <c r="H47" s="95"/>
      <c r="I47" s="95"/>
      <c r="J47" s="95"/>
      <c r="K47" s="95"/>
      <c r="L47" s="95"/>
      <c r="M47" s="95"/>
      <c r="N47" s="96"/>
    </row>
    <row r="48" spans="1:14" x14ac:dyDescent="0.25">
      <c r="A48" s="22"/>
      <c r="B48" s="64"/>
      <c r="C48" s="65"/>
      <c r="D48" s="66"/>
      <c r="E48" s="67">
        <f>G48*J48</f>
        <v>0</v>
      </c>
      <c r="F48" s="72" t="s">
        <v>25</v>
      </c>
      <c r="G48" s="73"/>
      <c r="H48" s="72" t="s">
        <v>29</v>
      </c>
      <c r="I48" s="72" t="s">
        <v>27</v>
      </c>
      <c r="J48" s="73"/>
      <c r="K48" s="74" t="s">
        <v>30</v>
      </c>
      <c r="L48" s="72"/>
      <c r="M48" s="73"/>
      <c r="N48" s="75"/>
    </row>
    <row r="49" spans="1:14" x14ac:dyDescent="0.25">
      <c r="A49" s="22"/>
      <c r="B49" s="64"/>
      <c r="C49" s="65"/>
      <c r="D49" s="66"/>
      <c r="E49" s="67">
        <f>G49*J49</f>
        <v>0</v>
      </c>
      <c r="F49" s="72" t="s">
        <v>25</v>
      </c>
      <c r="G49" s="73"/>
      <c r="H49" s="72" t="s">
        <v>29</v>
      </c>
      <c r="I49" s="72" t="s">
        <v>27</v>
      </c>
      <c r="J49" s="73"/>
      <c r="K49" s="74" t="s">
        <v>30</v>
      </c>
      <c r="L49" s="72"/>
      <c r="M49" s="73"/>
      <c r="N49" s="75"/>
    </row>
    <row r="50" spans="1:14" x14ac:dyDescent="0.25">
      <c r="A50" s="22"/>
      <c r="B50" s="64"/>
      <c r="C50" s="65"/>
      <c r="D50" s="66"/>
      <c r="E50" s="67">
        <f>G50*J50</f>
        <v>0</v>
      </c>
      <c r="F50" s="72" t="s">
        <v>25</v>
      </c>
      <c r="G50" s="73"/>
      <c r="H50" s="72" t="s">
        <v>29</v>
      </c>
      <c r="I50" s="72" t="s">
        <v>27</v>
      </c>
      <c r="J50" s="73"/>
      <c r="K50" s="74" t="s">
        <v>30</v>
      </c>
      <c r="L50" s="72"/>
      <c r="M50" s="73"/>
      <c r="N50" s="75"/>
    </row>
    <row r="51" spans="1:14" x14ac:dyDescent="0.25">
      <c r="A51" s="22"/>
      <c r="B51" s="76" t="s">
        <v>52</v>
      </c>
      <c r="C51" s="77" t="s">
        <v>53</v>
      </c>
      <c r="D51" s="78"/>
      <c r="E51" s="79">
        <f>SUBTOTAL(9,E48:E50)</f>
        <v>0</v>
      </c>
      <c r="F51" s="80"/>
      <c r="G51" s="81"/>
      <c r="H51" s="80"/>
      <c r="I51" s="80"/>
      <c r="J51" s="81"/>
      <c r="K51" s="82"/>
      <c r="L51" s="82"/>
      <c r="M51" s="81"/>
      <c r="N51" s="83"/>
    </row>
    <row r="52" spans="1:14" x14ac:dyDescent="0.25">
      <c r="A52" s="22"/>
      <c r="B52" s="57" t="s">
        <v>14</v>
      </c>
      <c r="C52" s="58" t="s">
        <v>138</v>
      </c>
      <c r="D52" s="59"/>
      <c r="E52" s="60"/>
      <c r="F52" s="95"/>
      <c r="G52" s="95"/>
      <c r="H52" s="95"/>
      <c r="I52" s="95"/>
      <c r="J52" s="95"/>
      <c r="K52" s="95"/>
      <c r="L52" s="95"/>
      <c r="M52" s="95"/>
      <c r="N52" s="96"/>
    </row>
    <row r="53" spans="1:14" x14ac:dyDescent="0.25">
      <c r="A53" s="22"/>
      <c r="B53" s="64"/>
      <c r="C53" s="65"/>
      <c r="D53" s="66"/>
      <c r="E53" s="67">
        <f>G53*J53</f>
        <v>0</v>
      </c>
      <c r="F53" s="72" t="s">
        <v>26</v>
      </c>
      <c r="G53" s="73"/>
      <c r="H53" s="72" t="s">
        <v>29</v>
      </c>
      <c r="I53" s="72" t="s">
        <v>28</v>
      </c>
      <c r="J53" s="73"/>
      <c r="K53" s="74" t="s">
        <v>36</v>
      </c>
      <c r="L53" s="72"/>
      <c r="M53" s="73"/>
      <c r="N53" s="75"/>
    </row>
    <row r="54" spans="1:14" x14ac:dyDescent="0.25">
      <c r="A54" s="22"/>
      <c r="B54" s="64"/>
      <c r="C54" s="65"/>
      <c r="D54" s="66"/>
      <c r="E54" s="67">
        <f>G54*J54</f>
        <v>0</v>
      </c>
      <c r="F54" s="72" t="s">
        <v>26</v>
      </c>
      <c r="G54" s="73"/>
      <c r="H54" s="72" t="s">
        <v>29</v>
      </c>
      <c r="I54" s="72" t="s">
        <v>28</v>
      </c>
      <c r="J54" s="73"/>
      <c r="K54" s="74" t="s">
        <v>36</v>
      </c>
      <c r="L54" s="72"/>
      <c r="M54" s="73"/>
      <c r="N54" s="75"/>
    </row>
    <row r="55" spans="1:14" ht="13.5" x14ac:dyDescent="0.25">
      <c r="A55" s="22" t="s">
        <v>63</v>
      </c>
      <c r="B55" s="64"/>
      <c r="C55" s="65"/>
      <c r="D55" s="66"/>
      <c r="E55" s="67">
        <f>G55*J55</f>
        <v>0</v>
      </c>
      <c r="F55" s="72" t="s">
        <v>26</v>
      </c>
      <c r="G55" s="73"/>
      <c r="H55" s="72" t="s">
        <v>29</v>
      </c>
      <c r="I55" s="72" t="s">
        <v>28</v>
      </c>
      <c r="J55" s="73"/>
      <c r="K55" s="74" t="s">
        <v>36</v>
      </c>
      <c r="L55" s="72"/>
      <c r="M55" s="73"/>
      <c r="N55" s="75"/>
    </row>
    <row r="56" spans="1:14" ht="12" customHeight="1" x14ac:dyDescent="0.25">
      <c r="A56" s="22"/>
      <c r="B56" s="76" t="s">
        <v>54</v>
      </c>
      <c r="C56" s="77" t="s">
        <v>128</v>
      </c>
      <c r="D56" s="78"/>
      <c r="E56" s="79">
        <f>SUBTOTAL(9,E53:E55)</f>
        <v>0</v>
      </c>
      <c r="F56" s="80"/>
      <c r="G56" s="81"/>
      <c r="H56" s="80"/>
      <c r="I56" s="80"/>
      <c r="J56" s="81"/>
      <c r="K56" s="82"/>
      <c r="L56" s="82"/>
      <c r="M56" s="81"/>
      <c r="N56" s="83"/>
    </row>
    <row r="57" spans="1:14" x14ac:dyDescent="0.25">
      <c r="A57" s="22"/>
      <c r="B57" s="57" t="s">
        <v>126</v>
      </c>
      <c r="C57" s="58" t="s">
        <v>145</v>
      </c>
      <c r="D57" s="59"/>
      <c r="E57" s="60"/>
      <c r="F57" s="95"/>
      <c r="G57" s="95"/>
      <c r="H57" s="95"/>
      <c r="I57" s="95"/>
      <c r="J57" s="95"/>
      <c r="K57" s="95"/>
      <c r="L57" s="95"/>
      <c r="M57" s="95"/>
      <c r="N57" s="96"/>
    </row>
    <row r="58" spans="1:14" x14ac:dyDescent="0.25">
      <c r="A58" s="22"/>
      <c r="B58" s="64"/>
      <c r="C58" s="65"/>
      <c r="D58" s="66"/>
      <c r="E58" s="67">
        <f>G58*J58</f>
        <v>0</v>
      </c>
      <c r="F58" s="72" t="s">
        <v>26</v>
      </c>
      <c r="G58" s="73"/>
      <c r="H58" s="72" t="s">
        <v>29</v>
      </c>
      <c r="I58" s="72" t="s">
        <v>28</v>
      </c>
      <c r="J58" s="73"/>
      <c r="K58" s="74" t="s">
        <v>36</v>
      </c>
      <c r="L58" s="72"/>
      <c r="M58" s="73"/>
      <c r="N58" s="75"/>
    </row>
    <row r="59" spans="1:14" x14ac:dyDescent="0.25">
      <c r="A59" s="22"/>
      <c r="B59" s="64"/>
      <c r="C59" s="65"/>
      <c r="D59" s="66"/>
      <c r="E59" s="67">
        <f>G59*J59</f>
        <v>0</v>
      </c>
      <c r="F59" s="72" t="s">
        <v>26</v>
      </c>
      <c r="G59" s="73"/>
      <c r="H59" s="72" t="s">
        <v>29</v>
      </c>
      <c r="I59" s="72" t="s">
        <v>28</v>
      </c>
      <c r="J59" s="73"/>
      <c r="K59" s="74" t="s">
        <v>36</v>
      </c>
      <c r="L59" s="72"/>
      <c r="M59" s="73"/>
      <c r="N59" s="75"/>
    </row>
    <row r="60" spans="1:14" ht="13.5" x14ac:dyDescent="0.25">
      <c r="A60" s="22" t="s">
        <v>63</v>
      </c>
      <c r="B60" s="64"/>
      <c r="C60" s="65"/>
      <c r="D60" s="66"/>
      <c r="E60" s="67">
        <f>G60*J60</f>
        <v>0</v>
      </c>
      <c r="F60" s="72" t="s">
        <v>26</v>
      </c>
      <c r="G60" s="73"/>
      <c r="H60" s="72" t="s">
        <v>29</v>
      </c>
      <c r="I60" s="72" t="s">
        <v>28</v>
      </c>
      <c r="J60" s="73"/>
      <c r="K60" s="74" t="s">
        <v>36</v>
      </c>
      <c r="L60" s="72"/>
      <c r="M60" s="73"/>
      <c r="N60" s="75"/>
    </row>
    <row r="61" spans="1:14" ht="12" customHeight="1" x14ac:dyDescent="0.25">
      <c r="A61" s="22"/>
      <c r="B61" s="76" t="s">
        <v>125</v>
      </c>
      <c r="C61" s="77" t="s">
        <v>146</v>
      </c>
      <c r="D61" s="78"/>
      <c r="E61" s="79">
        <f>SUBTOTAL(9,E58:E60)</f>
        <v>0</v>
      </c>
      <c r="F61" s="80"/>
      <c r="G61" s="81"/>
      <c r="H61" s="80"/>
      <c r="I61" s="80"/>
      <c r="J61" s="81"/>
      <c r="K61" s="82"/>
      <c r="L61" s="82"/>
      <c r="M61" s="81"/>
      <c r="N61" s="83"/>
    </row>
    <row r="62" spans="1:14" x14ac:dyDescent="0.25">
      <c r="A62" s="22"/>
      <c r="B62" s="57" t="s">
        <v>148</v>
      </c>
      <c r="C62" s="58" t="s">
        <v>21</v>
      </c>
      <c r="D62" s="59"/>
      <c r="E62" s="60"/>
      <c r="F62" s="95"/>
      <c r="G62" s="95"/>
      <c r="H62" s="95"/>
      <c r="I62" s="95"/>
      <c r="J62" s="95"/>
      <c r="K62" s="95"/>
      <c r="L62" s="95"/>
      <c r="M62" s="95"/>
      <c r="N62" s="96"/>
    </row>
    <row r="63" spans="1:14" x14ac:dyDescent="0.25">
      <c r="A63" s="22"/>
      <c r="B63" s="64"/>
      <c r="C63" s="65"/>
      <c r="D63" s="66"/>
      <c r="E63" s="67">
        <f>G63*J63</f>
        <v>0</v>
      </c>
      <c r="F63" s="72" t="s">
        <v>26</v>
      </c>
      <c r="G63" s="73"/>
      <c r="H63" s="72" t="s">
        <v>29</v>
      </c>
      <c r="I63" s="72" t="s">
        <v>28</v>
      </c>
      <c r="J63" s="73"/>
      <c r="K63" s="74" t="s">
        <v>36</v>
      </c>
      <c r="L63" s="72"/>
      <c r="M63" s="73"/>
      <c r="N63" s="75"/>
    </row>
    <row r="64" spans="1:14" x14ac:dyDescent="0.25">
      <c r="A64" s="22"/>
      <c r="B64" s="64"/>
      <c r="C64" s="65"/>
      <c r="D64" s="66"/>
      <c r="E64" s="67">
        <f>G64*J64</f>
        <v>0</v>
      </c>
      <c r="F64" s="72" t="s">
        <v>26</v>
      </c>
      <c r="G64" s="73"/>
      <c r="H64" s="72" t="s">
        <v>29</v>
      </c>
      <c r="I64" s="72" t="s">
        <v>28</v>
      </c>
      <c r="J64" s="73"/>
      <c r="K64" s="74" t="s">
        <v>36</v>
      </c>
      <c r="L64" s="72"/>
      <c r="M64" s="73"/>
      <c r="N64" s="75"/>
    </row>
    <row r="65" spans="1:14" ht="13.5" x14ac:dyDescent="0.25">
      <c r="A65" s="22" t="s">
        <v>63</v>
      </c>
      <c r="B65" s="64"/>
      <c r="C65" s="65"/>
      <c r="D65" s="66"/>
      <c r="E65" s="67">
        <f>G65*J65</f>
        <v>0</v>
      </c>
      <c r="F65" s="72" t="s">
        <v>26</v>
      </c>
      <c r="G65" s="73"/>
      <c r="H65" s="72" t="s">
        <v>29</v>
      </c>
      <c r="I65" s="72" t="s">
        <v>28</v>
      </c>
      <c r="J65" s="73"/>
      <c r="K65" s="74" t="s">
        <v>36</v>
      </c>
      <c r="L65" s="72"/>
      <c r="M65" s="73"/>
      <c r="N65" s="75"/>
    </row>
    <row r="66" spans="1:14" ht="12" customHeight="1" x14ac:dyDescent="0.25">
      <c r="A66" s="22"/>
      <c r="B66" s="76" t="s">
        <v>147</v>
      </c>
      <c r="C66" s="77" t="s">
        <v>55</v>
      </c>
      <c r="D66" s="78"/>
      <c r="E66" s="79">
        <f>SUBTOTAL(9,E63:E65)</f>
        <v>0</v>
      </c>
      <c r="F66" s="80"/>
      <c r="G66" s="81"/>
      <c r="H66" s="80"/>
      <c r="I66" s="80"/>
      <c r="J66" s="81"/>
      <c r="K66" s="82"/>
      <c r="L66" s="82"/>
      <c r="M66" s="81"/>
      <c r="N66" s="83"/>
    </row>
    <row r="67" spans="1:14" s="31" customFormat="1" x14ac:dyDescent="0.25">
      <c r="A67" s="167"/>
      <c r="B67" s="112" t="s">
        <v>33</v>
      </c>
      <c r="C67" s="113" t="s">
        <v>34</v>
      </c>
      <c r="D67" s="114"/>
      <c r="E67" s="115">
        <f>SUBTOTAL(9,E17:E66)</f>
        <v>0</v>
      </c>
      <c r="F67" s="116"/>
      <c r="G67" s="117"/>
      <c r="H67" s="116"/>
      <c r="I67" s="116"/>
      <c r="J67" s="117"/>
      <c r="K67" s="117"/>
      <c r="L67" s="117"/>
      <c r="M67" s="117"/>
      <c r="N67" s="118"/>
    </row>
    <row r="68" spans="1:14" s="31" customFormat="1" x14ac:dyDescent="0.25">
      <c r="A68" s="166" t="s">
        <v>106</v>
      </c>
      <c r="B68" s="57" t="s">
        <v>2</v>
      </c>
      <c r="C68" s="58" t="s">
        <v>60</v>
      </c>
      <c r="D68" s="59"/>
      <c r="E68" s="60"/>
      <c r="F68" s="95"/>
      <c r="G68" s="95"/>
      <c r="H68" s="95"/>
      <c r="I68" s="95"/>
      <c r="J68" s="95"/>
      <c r="K68" s="95"/>
      <c r="L68" s="95"/>
      <c r="M68" s="95"/>
      <c r="N68" s="96"/>
    </row>
    <row r="69" spans="1:14" s="31" customFormat="1" x14ac:dyDescent="0.25">
      <c r="A69" s="166"/>
      <c r="B69" s="64"/>
      <c r="C69" s="65"/>
      <c r="D69" s="174"/>
      <c r="E69" s="67">
        <f>G69</f>
        <v>0</v>
      </c>
      <c r="F69" s="72" t="s">
        <v>26</v>
      </c>
      <c r="G69" s="73"/>
      <c r="H69" s="72" t="s">
        <v>29</v>
      </c>
      <c r="I69" s="97" t="s">
        <v>61</v>
      </c>
      <c r="J69" s="73"/>
      <c r="K69" s="74"/>
      <c r="L69" s="72"/>
      <c r="M69" s="73"/>
      <c r="N69" s="75"/>
    </row>
    <row r="70" spans="1:14" s="31" customFormat="1" x14ac:dyDescent="0.25">
      <c r="A70" s="166"/>
      <c r="B70" s="64"/>
      <c r="C70" s="65"/>
      <c r="D70" s="174"/>
      <c r="E70" s="67">
        <f t="shared" ref="E70:E71" si="1">G70</f>
        <v>0</v>
      </c>
      <c r="F70" s="72" t="s">
        <v>26</v>
      </c>
      <c r="G70" s="73"/>
      <c r="H70" s="72" t="s">
        <v>29</v>
      </c>
      <c r="I70" s="97" t="s">
        <v>61</v>
      </c>
      <c r="J70" s="73"/>
      <c r="K70" s="74"/>
      <c r="L70" s="72"/>
      <c r="M70" s="73"/>
      <c r="N70" s="75"/>
    </row>
    <row r="71" spans="1:14" x14ac:dyDescent="0.25">
      <c r="A71" s="22"/>
      <c r="B71" s="64"/>
      <c r="C71" s="65"/>
      <c r="D71" s="66"/>
      <c r="E71" s="67">
        <f t="shared" si="1"/>
        <v>0</v>
      </c>
      <c r="F71" s="72" t="s">
        <v>26</v>
      </c>
      <c r="G71" s="73"/>
      <c r="H71" s="72" t="s">
        <v>29</v>
      </c>
      <c r="I71" s="97" t="s">
        <v>61</v>
      </c>
      <c r="J71" s="73"/>
      <c r="K71" s="74"/>
      <c r="L71" s="72"/>
      <c r="M71" s="73"/>
      <c r="N71" s="75"/>
    </row>
    <row r="72" spans="1:14" x14ac:dyDescent="0.25">
      <c r="A72" s="63"/>
      <c r="B72" s="76" t="s">
        <v>37</v>
      </c>
      <c r="C72" s="77" t="s">
        <v>109</v>
      </c>
      <c r="D72" s="78"/>
      <c r="E72" s="79">
        <f>SUBTOTAL(9,E69:E71)</f>
        <v>0</v>
      </c>
      <c r="F72" s="80"/>
      <c r="G72" s="81"/>
      <c r="H72" s="80"/>
      <c r="I72" s="80"/>
      <c r="J72" s="81"/>
      <c r="K72" s="82"/>
      <c r="L72" s="82"/>
      <c r="M72" s="81"/>
      <c r="N72" s="83"/>
    </row>
    <row r="73" spans="1:14" x14ac:dyDescent="0.25">
      <c r="A73" s="84"/>
      <c r="B73" s="85" t="s">
        <v>107</v>
      </c>
      <c r="C73" s="86" t="s">
        <v>108</v>
      </c>
      <c r="D73" s="87"/>
      <c r="E73" s="88">
        <f>SUBTOTAL(9,E72)</f>
        <v>0</v>
      </c>
      <c r="F73" s="89"/>
      <c r="G73" s="90"/>
      <c r="H73" s="89"/>
      <c r="I73" s="89"/>
      <c r="J73" s="90"/>
      <c r="K73" s="91"/>
      <c r="L73" s="91"/>
      <c r="M73" s="90"/>
      <c r="N73" s="92"/>
    </row>
    <row r="74" spans="1:14" s="31" customFormat="1" ht="12" customHeight="1" x14ac:dyDescent="0.25">
      <c r="A74" s="124" t="s">
        <v>79</v>
      </c>
      <c r="B74" s="123"/>
      <c r="C74" s="123"/>
      <c r="D74" s="143"/>
      <c r="E74" s="119"/>
      <c r="F74" s="120"/>
      <c r="G74" s="121"/>
      <c r="H74" s="120"/>
      <c r="I74" s="120"/>
      <c r="J74" s="121"/>
      <c r="K74" s="121"/>
      <c r="L74" s="121"/>
      <c r="M74" s="121"/>
      <c r="N74" s="122"/>
    </row>
    <row r="75" spans="1:14" s="153" customFormat="1" x14ac:dyDescent="0.25">
      <c r="A75" s="148"/>
      <c r="B75" s="149"/>
      <c r="C75" s="150"/>
      <c r="D75" s="151"/>
      <c r="E75" s="109">
        <f>G75*J75</f>
        <v>0</v>
      </c>
      <c r="F75" s="72" t="s">
        <v>26</v>
      </c>
      <c r="G75" s="73"/>
      <c r="H75" s="72" t="s">
        <v>29</v>
      </c>
      <c r="I75" s="110" t="s">
        <v>28</v>
      </c>
      <c r="J75" s="111"/>
      <c r="K75" s="159" t="s">
        <v>91</v>
      </c>
      <c r="L75" s="111"/>
      <c r="M75" s="111"/>
      <c r="N75" s="152"/>
    </row>
    <row r="76" spans="1:14" s="31" customFormat="1" x14ac:dyDescent="0.25">
      <c r="A76" s="131" t="s">
        <v>80</v>
      </c>
      <c r="B76" s="132"/>
      <c r="C76" s="133"/>
      <c r="D76" s="137"/>
      <c r="E76" s="79">
        <f>SUBTOTAL(9,E75:E75)</f>
        <v>0</v>
      </c>
      <c r="F76" s="134"/>
      <c r="G76" s="135"/>
      <c r="H76" s="134"/>
      <c r="I76" s="134"/>
      <c r="J76" s="135"/>
      <c r="K76" s="135"/>
      <c r="L76" s="135"/>
      <c r="M76" s="135"/>
      <c r="N76" s="136"/>
    </row>
    <row r="77" spans="1:14" s="31" customFormat="1" ht="12.75" thickBot="1" x14ac:dyDescent="0.3">
      <c r="A77" s="138" t="s">
        <v>92</v>
      </c>
      <c r="B77" s="139"/>
      <c r="C77" s="140"/>
      <c r="D77" s="141"/>
      <c r="E77" s="105">
        <f>SUBTOTAL(9,E75:E76)</f>
        <v>0</v>
      </c>
      <c r="F77" s="106"/>
      <c r="G77" s="107"/>
      <c r="H77" s="106"/>
      <c r="I77" s="106"/>
      <c r="J77" s="107"/>
      <c r="K77" s="107"/>
      <c r="L77" s="107"/>
      <c r="M77" s="107"/>
      <c r="N77" s="108"/>
    </row>
    <row r="78" spans="1:14" ht="12.75" thickTop="1" x14ac:dyDescent="0.25">
      <c r="A78" s="98" t="s">
        <v>16</v>
      </c>
      <c r="B78" s="99"/>
      <c r="C78" s="99"/>
      <c r="D78" s="142"/>
      <c r="E78" s="100">
        <f>SUBTOTAL(9,E12:E77)</f>
        <v>0</v>
      </c>
      <c r="F78" s="101"/>
      <c r="G78" s="102"/>
      <c r="H78" s="101"/>
      <c r="I78" s="101"/>
      <c r="J78" s="102"/>
      <c r="K78" s="102"/>
      <c r="L78" s="102"/>
      <c r="M78" s="102"/>
      <c r="N78" s="103"/>
    </row>
    <row r="79" spans="1:14" ht="12.6" customHeight="1" x14ac:dyDescent="0.25"/>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358D3-9117-4421-B64C-EC4116B4CAFF}">
  <sheetPr>
    <pageSetUpPr fitToPage="1"/>
  </sheetPr>
  <dimension ref="A1:H59"/>
  <sheetViews>
    <sheetView showGridLines="0" zoomScaleNormal="100" workbookViewId="0">
      <selection activeCell="F34" sqref="F34"/>
    </sheetView>
  </sheetViews>
  <sheetFormatPr defaultRowHeight="12" x14ac:dyDescent="0.25"/>
  <cols>
    <col min="1" max="1" width="14.125" style="1" customWidth="1"/>
    <col min="2" max="2" width="2.625" style="1" bestFit="1" customWidth="1"/>
    <col min="3" max="3" width="13.25" style="1" customWidth="1"/>
    <col min="4" max="6" width="20.125" style="1" customWidth="1"/>
    <col min="7" max="7" width="18" style="1" customWidth="1"/>
    <col min="8" max="8" width="11.375" style="1" bestFit="1" customWidth="1"/>
    <col min="9" max="254" width="8.75" style="1"/>
    <col min="255" max="255" width="7.5" style="1" customWidth="1"/>
    <col min="256" max="256" width="2.625" style="1" bestFit="1" customWidth="1"/>
    <col min="257" max="258" width="13.25" style="1" customWidth="1"/>
    <col min="259" max="259" width="2.5" style="1" customWidth="1"/>
    <col min="260" max="260" width="11.25" style="1" customWidth="1"/>
    <col min="261" max="261" width="18.375" style="1" customWidth="1"/>
    <col min="262" max="262" width="11.25" style="1" customWidth="1"/>
    <col min="263" max="510" width="8.75" style="1"/>
    <col min="511" max="511" width="7.5" style="1" customWidth="1"/>
    <col min="512" max="512" width="2.625" style="1" bestFit="1" customWidth="1"/>
    <col min="513" max="514" width="13.25" style="1" customWidth="1"/>
    <col min="515" max="515" width="2.5" style="1" customWidth="1"/>
    <col min="516" max="516" width="11.25" style="1" customWidth="1"/>
    <col min="517" max="517" width="18.375" style="1" customWidth="1"/>
    <col min="518" max="518" width="11.25" style="1" customWidth="1"/>
    <col min="519" max="766" width="8.75" style="1"/>
    <col min="767" max="767" width="7.5" style="1" customWidth="1"/>
    <col min="768" max="768" width="2.625" style="1" bestFit="1" customWidth="1"/>
    <col min="769" max="770" width="13.25" style="1" customWidth="1"/>
    <col min="771" max="771" width="2.5" style="1" customWidth="1"/>
    <col min="772" max="772" width="11.25" style="1" customWidth="1"/>
    <col min="773" max="773" width="18.375" style="1" customWidth="1"/>
    <col min="774" max="774" width="11.25" style="1" customWidth="1"/>
    <col min="775" max="1022" width="8.75" style="1"/>
    <col min="1023" max="1023" width="7.5" style="1" customWidth="1"/>
    <col min="1024" max="1024" width="2.625" style="1" bestFit="1" customWidth="1"/>
    <col min="1025" max="1026" width="13.25" style="1" customWidth="1"/>
    <col min="1027" max="1027" width="2.5" style="1" customWidth="1"/>
    <col min="1028" max="1028" width="11.25" style="1" customWidth="1"/>
    <col min="1029" max="1029" width="18.375" style="1" customWidth="1"/>
    <col min="1030" max="1030" width="11.25" style="1" customWidth="1"/>
    <col min="1031" max="1278" width="8.75" style="1"/>
    <col min="1279" max="1279" width="7.5" style="1" customWidth="1"/>
    <col min="1280" max="1280" width="2.625" style="1" bestFit="1" customWidth="1"/>
    <col min="1281" max="1282" width="13.25" style="1" customWidth="1"/>
    <col min="1283" max="1283" width="2.5" style="1" customWidth="1"/>
    <col min="1284" max="1284" width="11.25" style="1" customWidth="1"/>
    <col min="1285" max="1285" width="18.375" style="1" customWidth="1"/>
    <col min="1286" max="1286" width="11.25" style="1" customWidth="1"/>
    <col min="1287" max="1534" width="8.75" style="1"/>
    <col min="1535" max="1535" width="7.5" style="1" customWidth="1"/>
    <col min="1536" max="1536" width="2.625" style="1" bestFit="1" customWidth="1"/>
    <col min="1537" max="1538" width="13.25" style="1" customWidth="1"/>
    <col min="1539" max="1539" width="2.5" style="1" customWidth="1"/>
    <col min="1540" max="1540" width="11.25" style="1" customWidth="1"/>
    <col min="1541" max="1541" width="18.375" style="1" customWidth="1"/>
    <col min="1542" max="1542" width="11.25" style="1" customWidth="1"/>
    <col min="1543" max="1790" width="8.75" style="1"/>
    <col min="1791" max="1791" width="7.5" style="1" customWidth="1"/>
    <col min="1792" max="1792" width="2.625" style="1" bestFit="1" customWidth="1"/>
    <col min="1793" max="1794" width="13.25" style="1" customWidth="1"/>
    <col min="1795" max="1795" width="2.5" style="1" customWidth="1"/>
    <col min="1796" max="1796" width="11.25" style="1" customWidth="1"/>
    <col min="1797" max="1797" width="18.375" style="1" customWidth="1"/>
    <col min="1798" max="1798" width="11.25" style="1" customWidth="1"/>
    <col min="1799" max="2046" width="8.75" style="1"/>
    <col min="2047" max="2047" width="7.5" style="1" customWidth="1"/>
    <col min="2048" max="2048" width="2.625" style="1" bestFit="1" customWidth="1"/>
    <col min="2049" max="2050" width="13.25" style="1" customWidth="1"/>
    <col min="2051" max="2051" width="2.5" style="1" customWidth="1"/>
    <col min="2052" max="2052" width="11.25" style="1" customWidth="1"/>
    <col min="2053" max="2053" width="18.375" style="1" customWidth="1"/>
    <col min="2054" max="2054" width="11.25" style="1" customWidth="1"/>
    <col min="2055" max="2302" width="8.75" style="1"/>
    <col min="2303" max="2303" width="7.5" style="1" customWidth="1"/>
    <col min="2304" max="2304" width="2.625" style="1" bestFit="1" customWidth="1"/>
    <col min="2305" max="2306" width="13.25" style="1" customWidth="1"/>
    <col min="2307" max="2307" width="2.5" style="1" customWidth="1"/>
    <col min="2308" max="2308" width="11.25" style="1" customWidth="1"/>
    <col min="2309" max="2309" width="18.375" style="1" customWidth="1"/>
    <col min="2310" max="2310" width="11.25" style="1" customWidth="1"/>
    <col min="2311" max="2558" width="8.75" style="1"/>
    <col min="2559" max="2559" width="7.5" style="1" customWidth="1"/>
    <col min="2560" max="2560" width="2.625" style="1" bestFit="1" customWidth="1"/>
    <col min="2561" max="2562" width="13.25" style="1" customWidth="1"/>
    <col min="2563" max="2563" width="2.5" style="1" customWidth="1"/>
    <col min="2564" max="2564" width="11.25" style="1" customWidth="1"/>
    <col min="2565" max="2565" width="18.375" style="1" customWidth="1"/>
    <col min="2566" max="2566" width="11.25" style="1" customWidth="1"/>
    <col min="2567" max="2814" width="8.75" style="1"/>
    <col min="2815" max="2815" width="7.5" style="1" customWidth="1"/>
    <col min="2816" max="2816" width="2.625" style="1" bestFit="1" customWidth="1"/>
    <col min="2817" max="2818" width="13.25" style="1" customWidth="1"/>
    <col min="2819" max="2819" width="2.5" style="1" customWidth="1"/>
    <col min="2820" max="2820" width="11.25" style="1" customWidth="1"/>
    <col min="2821" max="2821" width="18.375" style="1" customWidth="1"/>
    <col min="2822" max="2822" width="11.25" style="1" customWidth="1"/>
    <col min="2823" max="3070" width="8.75" style="1"/>
    <col min="3071" max="3071" width="7.5" style="1" customWidth="1"/>
    <col min="3072" max="3072" width="2.625" style="1" bestFit="1" customWidth="1"/>
    <col min="3073" max="3074" width="13.25" style="1" customWidth="1"/>
    <col min="3075" max="3075" width="2.5" style="1" customWidth="1"/>
    <col min="3076" max="3076" width="11.25" style="1" customWidth="1"/>
    <col min="3077" max="3077" width="18.375" style="1" customWidth="1"/>
    <col min="3078" max="3078" width="11.25" style="1" customWidth="1"/>
    <col min="3079" max="3326" width="8.75" style="1"/>
    <col min="3327" max="3327" width="7.5" style="1" customWidth="1"/>
    <col min="3328" max="3328" width="2.625" style="1" bestFit="1" customWidth="1"/>
    <col min="3329" max="3330" width="13.25" style="1" customWidth="1"/>
    <col min="3331" max="3331" width="2.5" style="1" customWidth="1"/>
    <col min="3332" max="3332" width="11.25" style="1" customWidth="1"/>
    <col min="3333" max="3333" width="18.375" style="1" customWidth="1"/>
    <col min="3334" max="3334" width="11.25" style="1" customWidth="1"/>
    <col min="3335" max="3582" width="8.75" style="1"/>
    <col min="3583" max="3583" width="7.5" style="1" customWidth="1"/>
    <col min="3584" max="3584" width="2.625" style="1" bestFit="1" customWidth="1"/>
    <col min="3585" max="3586" width="13.25" style="1" customWidth="1"/>
    <col min="3587" max="3587" width="2.5" style="1" customWidth="1"/>
    <col min="3588" max="3588" width="11.25" style="1" customWidth="1"/>
    <col min="3589" max="3589" width="18.375" style="1" customWidth="1"/>
    <col min="3590" max="3590" width="11.25" style="1" customWidth="1"/>
    <col min="3591" max="3838" width="8.75" style="1"/>
    <col min="3839" max="3839" width="7.5" style="1" customWidth="1"/>
    <col min="3840" max="3840" width="2.625" style="1" bestFit="1" customWidth="1"/>
    <col min="3841" max="3842" width="13.25" style="1" customWidth="1"/>
    <col min="3843" max="3843" width="2.5" style="1" customWidth="1"/>
    <col min="3844" max="3844" width="11.25" style="1" customWidth="1"/>
    <col min="3845" max="3845" width="18.375" style="1" customWidth="1"/>
    <col min="3846" max="3846" width="11.25" style="1" customWidth="1"/>
    <col min="3847" max="4094" width="8.75" style="1"/>
    <col min="4095" max="4095" width="7.5" style="1" customWidth="1"/>
    <col min="4096" max="4096" width="2.625" style="1" bestFit="1" customWidth="1"/>
    <col min="4097" max="4098" width="13.25" style="1" customWidth="1"/>
    <col min="4099" max="4099" width="2.5" style="1" customWidth="1"/>
    <col min="4100" max="4100" width="11.25" style="1" customWidth="1"/>
    <col min="4101" max="4101" width="18.375" style="1" customWidth="1"/>
    <col min="4102" max="4102" width="11.25" style="1" customWidth="1"/>
    <col min="4103" max="4350" width="8.75" style="1"/>
    <col min="4351" max="4351" width="7.5" style="1" customWidth="1"/>
    <col min="4352" max="4352" width="2.625" style="1" bestFit="1" customWidth="1"/>
    <col min="4353" max="4354" width="13.25" style="1" customWidth="1"/>
    <col min="4355" max="4355" width="2.5" style="1" customWidth="1"/>
    <col min="4356" max="4356" width="11.25" style="1" customWidth="1"/>
    <col min="4357" max="4357" width="18.375" style="1" customWidth="1"/>
    <col min="4358" max="4358" width="11.25" style="1" customWidth="1"/>
    <col min="4359" max="4606" width="8.75" style="1"/>
    <col min="4607" max="4607" width="7.5" style="1" customWidth="1"/>
    <col min="4608" max="4608" width="2.625" style="1" bestFit="1" customWidth="1"/>
    <col min="4609" max="4610" width="13.25" style="1" customWidth="1"/>
    <col min="4611" max="4611" width="2.5" style="1" customWidth="1"/>
    <col min="4612" max="4612" width="11.25" style="1" customWidth="1"/>
    <col min="4613" max="4613" width="18.375" style="1" customWidth="1"/>
    <col min="4614" max="4614" width="11.25" style="1" customWidth="1"/>
    <col min="4615" max="4862" width="8.75" style="1"/>
    <col min="4863" max="4863" width="7.5" style="1" customWidth="1"/>
    <col min="4864" max="4864" width="2.625" style="1" bestFit="1" customWidth="1"/>
    <col min="4865" max="4866" width="13.25" style="1" customWidth="1"/>
    <col min="4867" max="4867" width="2.5" style="1" customWidth="1"/>
    <col min="4868" max="4868" width="11.25" style="1" customWidth="1"/>
    <col min="4869" max="4869" width="18.375" style="1" customWidth="1"/>
    <col min="4870" max="4870" width="11.25" style="1" customWidth="1"/>
    <col min="4871" max="5118" width="8.75" style="1"/>
    <col min="5119" max="5119" width="7.5" style="1" customWidth="1"/>
    <col min="5120" max="5120" width="2.625" style="1" bestFit="1" customWidth="1"/>
    <col min="5121" max="5122" width="13.25" style="1" customWidth="1"/>
    <col min="5123" max="5123" width="2.5" style="1" customWidth="1"/>
    <col min="5124" max="5124" width="11.25" style="1" customWidth="1"/>
    <col min="5125" max="5125" width="18.375" style="1" customWidth="1"/>
    <col min="5126" max="5126" width="11.25" style="1" customWidth="1"/>
    <col min="5127" max="5374" width="8.75" style="1"/>
    <col min="5375" max="5375" width="7.5" style="1" customWidth="1"/>
    <col min="5376" max="5376" width="2.625" style="1" bestFit="1" customWidth="1"/>
    <col min="5377" max="5378" width="13.25" style="1" customWidth="1"/>
    <col min="5379" max="5379" width="2.5" style="1" customWidth="1"/>
    <col min="5380" max="5380" width="11.25" style="1" customWidth="1"/>
    <col min="5381" max="5381" width="18.375" style="1" customWidth="1"/>
    <col min="5382" max="5382" width="11.25" style="1" customWidth="1"/>
    <col min="5383" max="5630" width="8.75" style="1"/>
    <col min="5631" max="5631" width="7.5" style="1" customWidth="1"/>
    <col min="5632" max="5632" width="2.625" style="1" bestFit="1" customWidth="1"/>
    <col min="5633" max="5634" width="13.25" style="1" customWidth="1"/>
    <col min="5635" max="5635" width="2.5" style="1" customWidth="1"/>
    <col min="5636" max="5636" width="11.25" style="1" customWidth="1"/>
    <col min="5637" max="5637" width="18.375" style="1" customWidth="1"/>
    <col min="5638" max="5638" width="11.25" style="1" customWidth="1"/>
    <col min="5639" max="5886" width="8.75" style="1"/>
    <col min="5887" max="5887" width="7.5" style="1" customWidth="1"/>
    <col min="5888" max="5888" width="2.625" style="1" bestFit="1" customWidth="1"/>
    <col min="5889" max="5890" width="13.25" style="1" customWidth="1"/>
    <col min="5891" max="5891" width="2.5" style="1" customWidth="1"/>
    <col min="5892" max="5892" width="11.25" style="1" customWidth="1"/>
    <col min="5893" max="5893" width="18.375" style="1" customWidth="1"/>
    <col min="5894" max="5894" width="11.25" style="1" customWidth="1"/>
    <col min="5895" max="6142" width="8.75" style="1"/>
    <col min="6143" max="6143" width="7.5" style="1" customWidth="1"/>
    <col min="6144" max="6144" width="2.625" style="1" bestFit="1" customWidth="1"/>
    <col min="6145" max="6146" width="13.25" style="1" customWidth="1"/>
    <col min="6147" max="6147" width="2.5" style="1" customWidth="1"/>
    <col min="6148" max="6148" width="11.25" style="1" customWidth="1"/>
    <col min="6149" max="6149" width="18.375" style="1" customWidth="1"/>
    <col min="6150" max="6150" width="11.25" style="1" customWidth="1"/>
    <col min="6151" max="6398" width="8.75" style="1"/>
    <col min="6399" max="6399" width="7.5" style="1" customWidth="1"/>
    <col min="6400" max="6400" width="2.625" style="1" bestFit="1" customWidth="1"/>
    <col min="6401" max="6402" width="13.25" style="1" customWidth="1"/>
    <col min="6403" max="6403" width="2.5" style="1" customWidth="1"/>
    <col min="6404" max="6404" width="11.25" style="1" customWidth="1"/>
    <col min="6405" max="6405" width="18.375" style="1" customWidth="1"/>
    <col min="6406" max="6406" width="11.25" style="1" customWidth="1"/>
    <col min="6407" max="6654" width="8.75" style="1"/>
    <col min="6655" max="6655" width="7.5" style="1" customWidth="1"/>
    <col min="6656" max="6656" width="2.625" style="1" bestFit="1" customWidth="1"/>
    <col min="6657" max="6658" width="13.25" style="1" customWidth="1"/>
    <col min="6659" max="6659" width="2.5" style="1" customWidth="1"/>
    <col min="6660" max="6660" width="11.25" style="1" customWidth="1"/>
    <col min="6661" max="6661" width="18.375" style="1" customWidth="1"/>
    <col min="6662" max="6662" width="11.25" style="1" customWidth="1"/>
    <col min="6663" max="6910" width="8.75" style="1"/>
    <col min="6911" max="6911" width="7.5" style="1" customWidth="1"/>
    <col min="6912" max="6912" width="2.625" style="1" bestFit="1" customWidth="1"/>
    <col min="6913" max="6914" width="13.25" style="1" customWidth="1"/>
    <col min="6915" max="6915" width="2.5" style="1" customWidth="1"/>
    <col min="6916" max="6916" width="11.25" style="1" customWidth="1"/>
    <col min="6917" max="6917" width="18.375" style="1" customWidth="1"/>
    <col min="6918" max="6918" width="11.25" style="1" customWidth="1"/>
    <col min="6919" max="7166" width="8.75" style="1"/>
    <col min="7167" max="7167" width="7.5" style="1" customWidth="1"/>
    <col min="7168" max="7168" width="2.625" style="1" bestFit="1" customWidth="1"/>
    <col min="7169" max="7170" width="13.25" style="1" customWidth="1"/>
    <col min="7171" max="7171" width="2.5" style="1" customWidth="1"/>
    <col min="7172" max="7172" width="11.25" style="1" customWidth="1"/>
    <col min="7173" max="7173" width="18.375" style="1" customWidth="1"/>
    <col min="7174" max="7174" width="11.25" style="1" customWidth="1"/>
    <col min="7175" max="7422" width="8.75" style="1"/>
    <col min="7423" max="7423" width="7.5" style="1" customWidth="1"/>
    <col min="7424" max="7424" width="2.625" style="1" bestFit="1" customWidth="1"/>
    <col min="7425" max="7426" width="13.25" style="1" customWidth="1"/>
    <col min="7427" max="7427" width="2.5" style="1" customWidth="1"/>
    <col min="7428" max="7428" width="11.25" style="1" customWidth="1"/>
    <col min="7429" max="7429" width="18.375" style="1" customWidth="1"/>
    <col min="7430" max="7430" width="11.25" style="1" customWidth="1"/>
    <col min="7431" max="7678" width="8.75" style="1"/>
    <col min="7679" max="7679" width="7.5" style="1" customWidth="1"/>
    <col min="7680" max="7680" width="2.625" style="1" bestFit="1" customWidth="1"/>
    <col min="7681" max="7682" width="13.25" style="1" customWidth="1"/>
    <col min="7683" max="7683" width="2.5" style="1" customWidth="1"/>
    <col min="7684" max="7684" width="11.25" style="1" customWidth="1"/>
    <col min="7685" max="7685" width="18.375" style="1" customWidth="1"/>
    <col min="7686" max="7686" width="11.25" style="1" customWidth="1"/>
    <col min="7687" max="7934" width="8.75" style="1"/>
    <col min="7935" max="7935" width="7.5" style="1" customWidth="1"/>
    <col min="7936" max="7936" width="2.625" style="1" bestFit="1" customWidth="1"/>
    <col min="7937" max="7938" width="13.25" style="1" customWidth="1"/>
    <col min="7939" max="7939" width="2.5" style="1" customWidth="1"/>
    <col min="7940" max="7940" width="11.25" style="1" customWidth="1"/>
    <col min="7941" max="7941" width="18.375" style="1" customWidth="1"/>
    <col min="7942" max="7942" width="11.25" style="1" customWidth="1"/>
    <col min="7943" max="8190" width="8.75" style="1"/>
    <col min="8191" max="8191" width="7.5" style="1" customWidth="1"/>
    <col min="8192" max="8192" width="2.625" style="1" bestFit="1" customWidth="1"/>
    <col min="8193" max="8194" width="13.25" style="1" customWidth="1"/>
    <col min="8195" max="8195" width="2.5" style="1" customWidth="1"/>
    <col min="8196" max="8196" width="11.25" style="1" customWidth="1"/>
    <col min="8197" max="8197" width="18.375" style="1" customWidth="1"/>
    <col min="8198" max="8198" width="11.25" style="1" customWidth="1"/>
    <col min="8199" max="8446" width="8.75" style="1"/>
    <col min="8447" max="8447" width="7.5" style="1" customWidth="1"/>
    <col min="8448" max="8448" width="2.625" style="1" bestFit="1" customWidth="1"/>
    <col min="8449" max="8450" width="13.25" style="1" customWidth="1"/>
    <col min="8451" max="8451" width="2.5" style="1" customWidth="1"/>
    <col min="8452" max="8452" width="11.25" style="1" customWidth="1"/>
    <col min="8453" max="8453" width="18.375" style="1" customWidth="1"/>
    <col min="8454" max="8454" width="11.25" style="1" customWidth="1"/>
    <col min="8455" max="8702" width="8.75" style="1"/>
    <col min="8703" max="8703" width="7.5" style="1" customWidth="1"/>
    <col min="8704" max="8704" width="2.625" style="1" bestFit="1" customWidth="1"/>
    <col min="8705" max="8706" width="13.25" style="1" customWidth="1"/>
    <col min="8707" max="8707" width="2.5" style="1" customWidth="1"/>
    <col min="8708" max="8708" width="11.25" style="1" customWidth="1"/>
    <col min="8709" max="8709" width="18.375" style="1" customWidth="1"/>
    <col min="8710" max="8710" width="11.25" style="1" customWidth="1"/>
    <col min="8711" max="8958" width="8.75" style="1"/>
    <col min="8959" max="8959" width="7.5" style="1" customWidth="1"/>
    <col min="8960" max="8960" width="2.625" style="1" bestFit="1" customWidth="1"/>
    <col min="8961" max="8962" width="13.25" style="1" customWidth="1"/>
    <col min="8963" max="8963" width="2.5" style="1" customWidth="1"/>
    <col min="8964" max="8964" width="11.25" style="1" customWidth="1"/>
    <col min="8965" max="8965" width="18.375" style="1" customWidth="1"/>
    <col min="8966" max="8966" width="11.25" style="1" customWidth="1"/>
    <col min="8967" max="9214" width="8.75" style="1"/>
    <col min="9215" max="9215" width="7.5" style="1" customWidth="1"/>
    <col min="9216" max="9216" width="2.625" style="1" bestFit="1" customWidth="1"/>
    <col min="9217" max="9218" width="13.25" style="1" customWidth="1"/>
    <col min="9219" max="9219" width="2.5" style="1" customWidth="1"/>
    <col min="9220" max="9220" width="11.25" style="1" customWidth="1"/>
    <col min="9221" max="9221" width="18.375" style="1" customWidth="1"/>
    <col min="9222" max="9222" width="11.25" style="1" customWidth="1"/>
    <col min="9223" max="9470" width="8.75" style="1"/>
    <col min="9471" max="9471" width="7.5" style="1" customWidth="1"/>
    <col min="9472" max="9472" width="2.625" style="1" bestFit="1" customWidth="1"/>
    <col min="9473" max="9474" width="13.25" style="1" customWidth="1"/>
    <col min="9475" max="9475" width="2.5" style="1" customWidth="1"/>
    <col min="9476" max="9476" width="11.25" style="1" customWidth="1"/>
    <col min="9477" max="9477" width="18.375" style="1" customWidth="1"/>
    <col min="9478" max="9478" width="11.25" style="1" customWidth="1"/>
    <col min="9479" max="9726" width="8.75" style="1"/>
    <col min="9727" max="9727" width="7.5" style="1" customWidth="1"/>
    <col min="9728" max="9728" width="2.625" style="1" bestFit="1" customWidth="1"/>
    <col min="9729" max="9730" width="13.25" style="1" customWidth="1"/>
    <col min="9731" max="9731" width="2.5" style="1" customWidth="1"/>
    <col min="9732" max="9732" width="11.25" style="1" customWidth="1"/>
    <col min="9733" max="9733" width="18.375" style="1" customWidth="1"/>
    <col min="9734" max="9734" width="11.25" style="1" customWidth="1"/>
    <col min="9735" max="9982" width="8.75" style="1"/>
    <col min="9983" max="9983" width="7.5" style="1" customWidth="1"/>
    <col min="9984" max="9984" width="2.625" style="1" bestFit="1" customWidth="1"/>
    <col min="9985" max="9986" width="13.25" style="1" customWidth="1"/>
    <col min="9987" max="9987" width="2.5" style="1" customWidth="1"/>
    <col min="9988" max="9988" width="11.25" style="1" customWidth="1"/>
    <col min="9989" max="9989" width="18.375" style="1" customWidth="1"/>
    <col min="9990" max="9990" width="11.25" style="1" customWidth="1"/>
    <col min="9991" max="10238" width="8.75" style="1"/>
    <col min="10239" max="10239" width="7.5" style="1" customWidth="1"/>
    <col min="10240" max="10240" width="2.625" style="1" bestFit="1" customWidth="1"/>
    <col min="10241" max="10242" width="13.25" style="1" customWidth="1"/>
    <col min="10243" max="10243" width="2.5" style="1" customWidth="1"/>
    <col min="10244" max="10244" width="11.25" style="1" customWidth="1"/>
    <col min="10245" max="10245" width="18.375" style="1" customWidth="1"/>
    <col min="10246" max="10246" width="11.25" style="1" customWidth="1"/>
    <col min="10247" max="10494" width="8.75" style="1"/>
    <col min="10495" max="10495" width="7.5" style="1" customWidth="1"/>
    <col min="10496" max="10496" width="2.625" style="1" bestFit="1" customWidth="1"/>
    <col min="10497" max="10498" width="13.25" style="1" customWidth="1"/>
    <col min="10499" max="10499" width="2.5" style="1" customWidth="1"/>
    <col min="10500" max="10500" width="11.25" style="1" customWidth="1"/>
    <col min="10501" max="10501" width="18.375" style="1" customWidth="1"/>
    <col min="10502" max="10502" width="11.25" style="1" customWidth="1"/>
    <col min="10503" max="10750" width="8.75" style="1"/>
    <col min="10751" max="10751" width="7.5" style="1" customWidth="1"/>
    <col min="10752" max="10752" width="2.625" style="1" bestFit="1" customWidth="1"/>
    <col min="10753" max="10754" width="13.25" style="1" customWidth="1"/>
    <col min="10755" max="10755" width="2.5" style="1" customWidth="1"/>
    <col min="10756" max="10756" width="11.25" style="1" customWidth="1"/>
    <col min="10757" max="10757" width="18.375" style="1" customWidth="1"/>
    <col min="10758" max="10758" width="11.25" style="1" customWidth="1"/>
    <col min="10759" max="11006" width="8.75" style="1"/>
    <col min="11007" max="11007" width="7.5" style="1" customWidth="1"/>
    <col min="11008" max="11008" width="2.625" style="1" bestFit="1" customWidth="1"/>
    <col min="11009" max="11010" width="13.25" style="1" customWidth="1"/>
    <col min="11011" max="11011" width="2.5" style="1" customWidth="1"/>
    <col min="11012" max="11012" width="11.25" style="1" customWidth="1"/>
    <col min="11013" max="11013" width="18.375" style="1" customWidth="1"/>
    <col min="11014" max="11014" width="11.25" style="1" customWidth="1"/>
    <col min="11015" max="11262" width="8.75" style="1"/>
    <col min="11263" max="11263" width="7.5" style="1" customWidth="1"/>
    <col min="11264" max="11264" width="2.625" style="1" bestFit="1" customWidth="1"/>
    <col min="11265" max="11266" width="13.25" style="1" customWidth="1"/>
    <col min="11267" max="11267" width="2.5" style="1" customWidth="1"/>
    <col min="11268" max="11268" width="11.25" style="1" customWidth="1"/>
    <col min="11269" max="11269" width="18.375" style="1" customWidth="1"/>
    <col min="11270" max="11270" width="11.25" style="1" customWidth="1"/>
    <col min="11271" max="11518" width="8.75" style="1"/>
    <col min="11519" max="11519" width="7.5" style="1" customWidth="1"/>
    <col min="11520" max="11520" width="2.625" style="1" bestFit="1" customWidth="1"/>
    <col min="11521" max="11522" width="13.25" style="1" customWidth="1"/>
    <col min="11523" max="11523" width="2.5" style="1" customWidth="1"/>
    <col min="11524" max="11524" width="11.25" style="1" customWidth="1"/>
    <col min="11525" max="11525" width="18.375" style="1" customWidth="1"/>
    <col min="11526" max="11526" width="11.25" style="1" customWidth="1"/>
    <col min="11527" max="11774" width="8.75" style="1"/>
    <col min="11775" max="11775" width="7.5" style="1" customWidth="1"/>
    <col min="11776" max="11776" width="2.625" style="1" bestFit="1" customWidth="1"/>
    <col min="11777" max="11778" width="13.25" style="1" customWidth="1"/>
    <col min="11779" max="11779" width="2.5" style="1" customWidth="1"/>
    <col min="11780" max="11780" width="11.25" style="1" customWidth="1"/>
    <col min="11781" max="11781" width="18.375" style="1" customWidth="1"/>
    <col min="11782" max="11782" width="11.25" style="1" customWidth="1"/>
    <col min="11783" max="12030" width="8.75" style="1"/>
    <col min="12031" max="12031" width="7.5" style="1" customWidth="1"/>
    <col min="12032" max="12032" width="2.625" style="1" bestFit="1" customWidth="1"/>
    <col min="12033" max="12034" width="13.25" style="1" customWidth="1"/>
    <col min="12035" max="12035" width="2.5" style="1" customWidth="1"/>
    <col min="12036" max="12036" width="11.25" style="1" customWidth="1"/>
    <col min="12037" max="12037" width="18.375" style="1" customWidth="1"/>
    <col min="12038" max="12038" width="11.25" style="1" customWidth="1"/>
    <col min="12039" max="12286" width="8.75" style="1"/>
    <col min="12287" max="12287" width="7.5" style="1" customWidth="1"/>
    <col min="12288" max="12288" width="2.625" style="1" bestFit="1" customWidth="1"/>
    <col min="12289" max="12290" width="13.25" style="1" customWidth="1"/>
    <col min="12291" max="12291" width="2.5" style="1" customWidth="1"/>
    <col min="12292" max="12292" width="11.25" style="1" customWidth="1"/>
    <col min="12293" max="12293" width="18.375" style="1" customWidth="1"/>
    <col min="12294" max="12294" width="11.25" style="1" customWidth="1"/>
    <col min="12295" max="12542" width="8.75" style="1"/>
    <col min="12543" max="12543" width="7.5" style="1" customWidth="1"/>
    <col min="12544" max="12544" width="2.625" style="1" bestFit="1" customWidth="1"/>
    <col min="12545" max="12546" width="13.25" style="1" customWidth="1"/>
    <col min="12547" max="12547" width="2.5" style="1" customWidth="1"/>
    <col min="12548" max="12548" width="11.25" style="1" customWidth="1"/>
    <col min="12549" max="12549" width="18.375" style="1" customWidth="1"/>
    <col min="12550" max="12550" width="11.25" style="1" customWidth="1"/>
    <col min="12551" max="12798" width="8.75" style="1"/>
    <col min="12799" max="12799" width="7.5" style="1" customWidth="1"/>
    <col min="12800" max="12800" width="2.625" style="1" bestFit="1" customWidth="1"/>
    <col min="12801" max="12802" width="13.25" style="1" customWidth="1"/>
    <col min="12803" max="12803" width="2.5" style="1" customWidth="1"/>
    <col min="12804" max="12804" width="11.25" style="1" customWidth="1"/>
    <col min="12805" max="12805" width="18.375" style="1" customWidth="1"/>
    <col min="12806" max="12806" width="11.25" style="1" customWidth="1"/>
    <col min="12807" max="13054" width="8.75" style="1"/>
    <col min="13055" max="13055" width="7.5" style="1" customWidth="1"/>
    <col min="13056" max="13056" width="2.625" style="1" bestFit="1" customWidth="1"/>
    <col min="13057" max="13058" width="13.25" style="1" customWidth="1"/>
    <col min="13059" max="13059" width="2.5" style="1" customWidth="1"/>
    <col min="13060" max="13060" width="11.25" style="1" customWidth="1"/>
    <col min="13061" max="13061" width="18.375" style="1" customWidth="1"/>
    <col min="13062" max="13062" width="11.25" style="1" customWidth="1"/>
    <col min="13063" max="13310" width="8.75" style="1"/>
    <col min="13311" max="13311" width="7.5" style="1" customWidth="1"/>
    <col min="13312" max="13312" width="2.625" style="1" bestFit="1" customWidth="1"/>
    <col min="13313" max="13314" width="13.25" style="1" customWidth="1"/>
    <col min="13315" max="13315" width="2.5" style="1" customWidth="1"/>
    <col min="13316" max="13316" width="11.25" style="1" customWidth="1"/>
    <col min="13317" max="13317" width="18.375" style="1" customWidth="1"/>
    <col min="13318" max="13318" width="11.25" style="1" customWidth="1"/>
    <col min="13319" max="13566" width="8.75" style="1"/>
    <col min="13567" max="13567" width="7.5" style="1" customWidth="1"/>
    <col min="13568" max="13568" width="2.625" style="1" bestFit="1" customWidth="1"/>
    <col min="13569" max="13570" width="13.25" style="1" customWidth="1"/>
    <col min="13571" max="13571" width="2.5" style="1" customWidth="1"/>
    <col min="13572" max="13572" width="11.25" style="1" customWidth="1"/>
    <col min="13573" max="13573" width="18.375" style="1" customWidth="1"/>
    <col min="13574" max="13574" width="11.25" style="1" customWidth="1"/>
    <col min="13575" max="13822" width="8.75" style="1"/>
    <col min="13823" max="13823" width="7.5" style="1" customWidth="1"/>
    <col min="13824" max="13824" width="2.625" style="1" bestFit="1" customWidth="1"/>
    <col min="13825" max="13826" width="13.25" style="1" customWidth="1"/>
    <col min="13827" max="13827" width="2.5" style="1" customWidth="1"/>
    <col min="13828" max="13828" width="11.25" style="1" customWidth="1"/>
    <col min="13829" max="13829" width="18.375" style="1" customWidth="1"/>
    <col min="13830" max="13830" width="11.25" style="1" customWidth="1"/>
    <col min="13831" max="14078" width="8.75" style="1"/>
    <col min="14079" max="14079" width="7.5" style="1" customWidth="1"/>
    <col min="14080" max="14080" width="2.625" style="1" bestFit="1" customWidth="1"/>
    <col min="14081" max="14082" width="13.25" style="1" customWidth="1"/>
    <col min="14083" max="14083" width="2.5" style="1" customWidth="1"/>
    <col min="14084" max="14084" width="11.25" style="1" customWidth="1"/>
    <col min="14085" max="14085" width="18.375" style="1" customWidth="1"/>
    <col min="14086" max="14086" width="11.25" style="1" customWidth="1"/>
    <col min="14087" max="14334" width="8.75" style="1"/>
    <col min="14335" max="14335" width="7.5" style="1" customWidth="1"/>
    <col min="14336" max="14336" width="2.625" style="1" bestFit="1" customWidth="1"/>
    <col min="14337" max="14338" width="13.25" style="1" customWidth="1"/>
    <col min="14339" max="14339" width="2.5" style="1" customWidth="1"/>
    <col min="14340" max="14340" width="11.25" style="1" customWidth="1"/>
    <col min="14341" max="14341" width="18.375" style="1" customWidth="1"/>
    <col min="14342" max="14342" width="11.25" style="1" customWidth="1"/>
    <col min="14343" max="14590" width="8.75" style="1"/>
    <col min="14591" max="14591" width="7.5" style="1" customWidth="1"/>
    <col min="14592" max="14592" width="2.625" style="1" bestFit="1" customWidth="1"/>
    <col min="14593" max="14594" width="13.25" style="1" customWidth="1"/>
    <col min="14595" max="14595" width="2.5" style="1" customWidth="1"/>
    <col min="14596" max="14596" width="11.25" style="1" customWidth="1"/>
    <col min="14597" max="14597" width="18.375" style="1" customWidth="1"/>
    <col min="14598" max="14598" width="11.25" style="1" customWidth="1"/>
    <col min="14599" max="14846" width="8.75" style="1"/>
    <col min="14847" max="14847" width="7.5" style="1" customWidth="1"/>
    <col min="14848" max="14848" width="2.625" style="1" bestFit="1" customWidth="1"/>
    <col min="14849" max="14850" width="13.25" style="1" customWidth="1"/>
    <col min="14851" max="14851" width="2.5" style="1" customWidth="1"/>
    <col min="14852" max="14852" width="11.25" style="1" customWidth="1"/>
    <col min="14853" max="14853" width="18.375" style="1" customWidth="1"/>
    <col min="14854" max="14854" width="11.25" style="1" customWidth="1"/>
    <col min="14855" max="15102" width="8.75" style="1"/>
    <col min="15103" max="15103" width="7.5" style="1" customWidth="1"/>
    <col min="15104" max="15104" width="2.625" style="1" bestFit="1" customWidth="1"/>
    <col min="15105" max="15106" width="13.25" style="1" customWidth="1"/>
    <col min="15107" max="15107" width="2.5" style="1" customWidth="1"/>
    <col min="15108" max="15108" width="11.25" style="1" customWidth="1"/>
    <col min="15109" max="15109" width="18.375" style="1" customWidth="1"/>
    <col min="15110" max="15110" width="11.25" style="1" customWidth="1"/>
    <col min="15111" max="15358" width="8.75" style="1"/>
    <col min="15359" max="15359" width="7.5" style="1" customWidth="1"/>
    <col min="15360" max="15360" width="2.625" style="1" bestFit="1" customWidth="1"/>
    <col min="15361" max="15362" width="13.25" style="1" customWidth="1"/>
    <col min="15363" max="15363" width="2.5" style="1" customWidth="1"/>
    <col min="15364" max="15364" width="11.25" style="1" customWidth="1"/>
    <col min="15365" max="15365" width="18.375" style="1" customWidth="1"/>
    <col min="15366" max="15366" width="11.25" style="1" customWidth="1"/>
    <col min="15367" max="15614" width="8.75" style="1"/>
    <col min="15615" max="15615" width="7.5" style="1" customWidth="1"/>
    <col min="15616" max="15616" width="2.625" style="1" bestFit="1" customWidth="1"/>
    <col min="15617" max="15618" width="13.25" style="1" customWidth="1"/>
    <col min="15619" max="15619" width="2.5" style="1" customWidth="1"/>
    <col min="15620" max="15620" width="11.25" style="1" customWidth="1"/>
    <col min="15621" max="15621" width="18.375" style="1" customWidth="1"/>
    <col min="15622" max="15622" width="11.25" style="1" customWidth="1"/>
    <col min="15623" max="15870" width="8.75" style="1"/>
    <col min="15871" max="15871" width="7.5" style="1" customWidth="1"/>
    <col min="15872" max="15872" width="2.625" style="1" bestFit="1" customWidth="1"/>
    <col min="15873" max="15874" width="13.25" style="1" customWidth="1"/>
    <col min="15875" max="15875" width="2.5" style="1" customWidth="1"/>
    <col min="15876" max="15876" width="11.25" style="1" customWidth="1"/>
    <col min="15877" max="15877" width="18.375" style="1" customWidth="1"/>
    <col min="15878" max="15878" width="11.25" style="1" customWidth="1"/>
    <col min="15879" max="16126" width="8.75" style="1"/>
    <col min="16127" max="16127" width="7.5" style="1" customWidth="1"/>
    <col min="16128" max="16128" width="2.625" style="1" bestFit="1" customWidth="1"/>
    <col min="16129" max="16130" width="13.25" style="1" customWidth="1"/>
    <col min="16131" max="16131" width="2.5" style="1" customWidth="1"/>
    <col min="16132" max="16132" width="11.25" style="1" customWidth="1"/>
    <col min="16133" max="16133" width="18.375" style="1" customWidth="1"/>
    <col min="16134" max="16134" width="11.25" style="1" customWidth="1"/>
    <col min="16135" max="16384" width="8.75" style="1"/>
  </cols>
  <sheetData>
    <row r="1" spans="1:7" x14ac:dyDescent="0.25">
      <c r="A1" s="1" t="s">
        <v>154</v>
      </c>
      <c r="G1" s="2" t="s">
        <v>140</v>
      </c>
    </row>
    <row r="2" spans="1:7" x14ac:dyDescent="0.25">
      <c r="G2" s="2"/>
    </row>
    <row r="3" spans="1:7" x14ac:dyDescent="0.25">
      <c r="D3" s="3"/>
      <c r="E3" s="3"/>
      <c r="G3" s="165"/>
    </row>
    <row r="4" spans="1:7" x14ac:dyDescent="0.25">
      <c r="E4" s="3"/>
      <c r="F4" s="204" t="s">
        <v>117</v>
      </c>
      <c r="G4" s="204"/>
    </row>
    <row r="5" spans="1:7" x14ac:dyDescent="0.25">
      <c r="D5" s="3"/>
      <c r="E5" s="3"/>
      <c r="F5" s="204" t="s">
        <v>131</v>
      </c>
      <c r="G5" s="204"/>
    </row>
    <row r="6" spans="1:7" x14ac:dyDescent="0.25">
      <c r="A6" s="6" t="s">
        <v>56</v>
      </c>
      <c r="B6" s="6"/>
      <c r="C6" s="6"/>
      <c r="D6" s="6"/>
      <c r="E6" s="6"/>
      <c r="F6" s="6"/>
      <c r="G6" s="6"/>
    </row>
    <row r="7" spans="1:7" x14ac:dyDescent="0.25">
      <c r="A7" s="155" t="s">
        <v>96</v>
      </c>
      <c r="B7" s="156"/>
      <c r="C7" s="156"/>
      <c r="D7" s="156"/>
      <c r="E7" s="156"/>
      <c r="F7" s="156"/>
      <c r="G7" s="6"/>
    </row>
    <row r="8" spans="1:7" x14ac:dyDescent="0.25">
      <c r="A8" s="155" t="s">
        <v>97</v>
      </c>
      <c r="B8" s="156"/>
      <c r="C8" s="156"/>
      <c r="D8" s="156"/>
      <c r="E8" s="156"/>
      <c r="F8" s="156"/>
      <c r="G8" s="6"/>
    </row>
    <row r="9" spans="1:7" x14ac:dyDescent="0.25">
      <c r="A9" s="155" t="s">
        <v>132</v>
      </c>
      <c r="B9" s="156"/>
      <c r="C9" s="156"/>
      <c r="D9" s="156"/>
      <c r="E9" s="156"/>
      <c r="F9" s="156"/>
      <c r="G9" s="6"/>
    </row>
    <row r="10" spans="1:7" x14ac:dyDescent="0.25">
      <c r="A10" s="155" t="s">
        <v>98</v>
      </c>
      <c r="B10" s="156"/>
      <c r="C10" s="156"/>
      <c r="D10" s="156"/>
      <c r="E10" s="156"/>
      <c r="F10" s="156"/>
      <c r="G10" s="6"/>
    </row>
    <row r="11" spans="1:7" x14ac:dyDescent="0.25">
      <c r="A11" s="157" t="s">
        <v>99</v>
      </c>
      <c r="B11" s="156"/>
      <c r="C11" s="156"/>
      <c r="D11" s="156"/>
      <c r="E11" s="156"/>
      <c r="F11" s="156"/>
      <c r="G11" s="6"/>
    </row>
    <row r="12" spans="1:7" x14ac:dyDescent="0.25">
      <c r="A12" s="157" t="s">
        <v>149</v>
      </c>
      <c r="B12" s="156"/>
      <c r="C12" s="156"/>
      <c r="D12" s="156"/>
      <c r="E12" s="156"/>
      <c r="F12" s="156"/>
      <c r="G12" s="6"/>
    </row>
    <row r="13" spans="1:7" x14ac:dyDescent="0.15">
      <c r="A13" s="157" t="s">
        <v>150</v>
      </c>
      <c r="B13" s="157"/>
      <c r="C13" s="157"/>
      <c r="D13" s="157"/>
      <c r="E13" s="157"/>
      <c r="F13" s="157"/>
      <c r="G13" s="7" t="s">
        <v>0</v>
      </c>
    </row>
    <row r="14" spans="1:7" ht="24.6" customHeight="1" x14ac:dyDescent="0.25">
      <c r="A14" s="205" t="s">
        <v>72</v>
      </c>
      <c r="B14" s="206"/>
      <c r="C14" s="207"/>
      <c r="D14" s="8" t="s">
        <v>86</v>
      </c>
      <c r="E14" s="8" t="s">
        <v>87</v>
      </c>
      <c r="F14" s="8" t="s">
        <v>88</v>
      </c>
      <c r="G14" s="9" t="s">
        <v>23</v>
      </c>
    </row>
    <row r="15" spans="1:7" ht="12" customHeight="1" x14ac:dyDescent="0.25">
      <c r="A15" s="10" t="s">
        <v>1</v>
      </c>
      <c r="B15" s="11" t="s">
        <v>2</v>
      </c>
      <c r="C15" s="12" t="s">
        <v>64</v>
      </c>
      <c r="D15" s="13">
        <f>'記載例（代表補助事業者・参加補助事業者）'!E16</f>
        <v>5375000</v>
      </c>
      <c r="E15" s="14">
        <f>D15</f>
        <v>5375000</v>
      </c>
      <c r="F15" s="15">
        <f>INT(E15*2/3)+1</f>
        <v>3583334</v>
      </c>
      <c r="G15" s="128"/>
    </row>
    <row r="16" spans="1:7" ht="12" customHeight="1" x14ac:dyDescent="0.25">
      <c r="A16" s="16" t="s">
        <v>4</v>
      </c>
      <c r="B16" s="17" t="s">
        <v>5</v>
      </c>
      <c r="C16" s="18" t="s">
        <v>7</v>
      </c>
      <c r="D16" s="19">
        <f>'記載例（代表補助事業者・参加補助事業者）'!E21</f>
        <v>82500</v>
      </c>
      <c r="E16" s="20">
        <f t="shared" ref="E16:E25" si="0">D16</f>
        <v>82500</v>
      </c>
      <c r="F16" s="21">
        <f t="shared" ref="F16:F26" si="1">INT(E16*2/3)</f>
        <v>55000</v>
      </c>
      <c r="G16" s="129"/>
    </row>
    <row r="17" spans="1:8" x14ac:dyDescent="0.25">
      <c r="A17" s="22"/>
      <c r="B17" s="23" t="s">
        <v>6</v>
      </c>
      <c r="C17" s="18" t="s">
        <v>9</v>
      </c>
      <c r="D17" s="24">
        <f>'記載例（代表補助事業者・参加補助事業者）'!E26</f>
        <v>400000</v>
      </c>
      <c r="E17" s="25">
        <f t="shared" si="0"/>
        <v>400000</v>
      </c>
      <c r="F17" s="21">
        <f>INT(E17*2/3)+1</f>
        <v>266667</v>
      </c>
      <c r="G17" s="129"/>
    </row>
    <row r="18" spans="1:8" x14ac:dyDescent="0.25">
      <c r="A18" s="22"/>
      <c r="B18" s="23" t="s">
        <v>8</v>
      </c>
      <c r="C18" s="18" t="s">
        <v>17</v>
      </c>
      <c r="D18" s="24">
        <f>'記載例（代表補助事業者・参加補助事業者）'!E31</f>
        <v>42000</v>
      </c>
      <c r="E18" s="25">
        <f t="shared" si="0"/>
        <v>42000</v>
      </c>
      <c r="F18" s="21">
        <f t="shared" si="1"/>
        <v>28000</v>
      </c>
      <c r="G18" s="129"/>
    </row>
    <row r="19" spans="1:8" x14ac:dyDescent="0.25">
      <c r="A19" s="22"/>
      <c r="B19" s="23" t="s">
        <v>10</v>
      </c>
      <c r="C19" s="18" t="s">
        <v>18</v>
      </c>
      <c r="D19" s="24">
        <f>'記載例（代表補助事業者・参加補助事業者）'!E36</f>
        <v>45000</v>
      </c>
      <c r="E19" s="25">
        <f t="shared" si="0"/>
        <v>45000</v>
      </c>
      <c r="F19" s="21">
        <f t="shared" si="1"/>
        <v>30000</v>
      </c>
      <c r="G19" s="129"/>
    </row>
    <row r="20" spans="1:8" x14ac:dyDescent="0.25">
      <c r="A20" s="22"/>
      <c r="B20" s="23" t="s">
        <v>11</v>
      </c>
      <c r="C20" s="18" t="s">
        <v>15</v>
      </c>
      <c r="D20" s="24">
        <f>'記載例（代表補助事業者・参加補助事業者）'!E41</f>
        <v>25000</v>
      </c>
      <c r="E20" s="25">
        <f t="shared" si="0"/>
        <v>25000</v>
      </c>
      <c r="F20" s="21">
        <f t="shared" si="1"/>
        <v>16666</v>
      </c>
      <c r="G20" s="129"/>
    </row>
    <row r="21" spans="1:8" x14ac:dyDescent="0.25">
      <c r="A21" s="22"/>
      <c r="B21" s="23" t="s">
        <v>12</v>
      </c>
      <c r="C21" s="26" t="s">
        <v>19</v>
      </c>
      <c r="D21" s="24">
        <f>'記載例（代表補助事業者・参加補助事業者）'!E46</f>
        <v>100000</v>
      </c>
      <c r="E21" s="25">
        <f t="shared" si="0"/>
        <v>100000</v>
      </c>
      <c r="F21" s="21">
        <f t="shared" si="1"/>
        <v>66666</v>
      </c>
      <c r="G21" s="129"/>
    </row>
    <row r="22" spans="1:8" x14ac:dyDescent="0.25">
      <c r="A22" s="22"/>
      <c r="B22" s="27" t="s">
        <v>13</v>
      </c>
      <c r="C22" s="28" t="s">
        <v>20</v>
      </c>
      <c r="D22" s="29">
        <f>'記載例（代表補助事業者・参加補助事業者）'!E51</f>
        <v>768000</v>
      </c>
      <c r="E22" s="25">
        <f t="shared" si="0"/>
        <v>768000</v>
      </c>
      <c r="F22" s="30">
        <f t="shared" si="1"/>
        <v>512000</v>
      </c>
      <c r="G22" s="130"/>
    </row>
    <row r="23" spans="1:8" x14ac:dyDescent="0.25">
      <c r="A23" s="22"/>
      <c r="B23" s="27" t="s">
        <v>124</v>
      </c>
      <c r="C23" s="201" t="s">
        <v>122</v>
      </c>
      <c r="D23" s="24">
        <f>'記載例（代表補助事業者・参加補助事業者）'!E56</f>
        <v>200000</v>
      </c>
      <c r="E23" s="25">
        <f t="shared" ref="E23" si="2">D23</f>
        <v>200000</v>
      </c>
      <c r="F23" s="30">
        <f t="shared" si="1"/>
        <v>133333</v>
      </c>
      <c r="G23" s="130"/>
    </row>
    <row r="24" spans="1:8" x14ac:dyDescent="0.25">
      <c r="A24" s="22"/>
      <c r="B24" s="27" t="s">
        <v>152</v>
      </c>
      <c r="C24" s="201" t="s">
        <v>151</v>
      </c>
      <c r="D24" s="24">
        <f>'記載例（代表補助事業者・参加補助事業者）'!E61</f>
        <v>300000</v>
      </c>
      <c r="E24" s="25">
        <f t="shared" ref="E24" si="3">D24</f>
        <v>300000</v>
      </c>
      <c r="F24" s="30">
        <f t="shared" si="1"/>
        <v>200000</v>
      </c>
      <c r="G24" s="130"/>
    </row>
    <row r="25" spans="1:8" x14ac:dyDescent="0.25">
      <c r="A25" s="164"/>
      <c r="B25" s="168" t="s">
        <v>147</v>
      </c>
      <c r="C25" s="169" t="s">
        <v>21</v>
      </c>
      <c r="D25" s="170">
        <f>'記載例（代表補助事業者・参加補助事業者）'!E66</f>
        <v>300000</v>
      </c>
      <c r="E25" s="171">
        <f t="shared" si="0"/>
        <v>300000</v>
      </c>
      <c r="F25" s="172">
        <f t="shared" si="1"/>
        <v>200000</v>
      </c>
      <c r="G25" s="173"/>
    </row>
    <row r="26" spans="1:8" ht="24" x14ac:dyDescent="0.25">
      <c r="A26" s="10" t="s">
        <v>105</v>
      </c>
      <c r="B26" s="11" t="s">
        <v>2</v>
      </c>
      <c r="C26" s="200" t="s">
        <v>62</v>
      </c>
      <c r="D26" s="13">
        <f>'記載例（代表補助事業者・参加補助事業者）'!E72</f>
        <v>750000</v>
      </c>
      <c r="E26" s="14">
        <f t="shared" ref="E26" si="4">D26</f>
        <v>750000</v>
      </c>
      <c r="F26" s="15">
        <f t="shared" si="1"/>
        <v>500000</v>
      </c>
      <c r="G26" s="128"/>
      <c r="H26" s="202"/>
    </row>
    <row r="27" spans="1:8" s="31" customFormat="1" ht="12.75" thickBot="1" x14ac:dyDescent="0.3">
      <c r="A27" s="193" t="s">
        <v>70</v>
      </c>
      <c r="B27" s="194"/>
      <c r="C27" s="195"/>
      <c r="D27" s="196">
        <f>'記載例（代表補助事業者・参加補助事業者）'!E77+参加補助事業者①!E77+参加補助事業者②!E77+参加補助事業者③!E77+参加補助事業者④!E77+参加補助事業者⑤!E77</f>
        <v>500000</v>
      </c>
      <c r="E27" s="197"/>
      <c r="F27" s="198"/>
      <c r="G27" s="199"/>
      <c r="H27" s="203" t="s">
        <v>84</v>
      </c>
    </row>
    <row r="28" spans="1:8" ht="12.75" thickTop="1" x14ac:dyDescent="0.25">
      <c r="A28" s="32" t="s">
        <v>16</v>
      </c>
      <c r="B28" s="33"/>
      <c r="C28" s="33"/>
      <c r="D28" s="34">
        <f>SUM(D15:D27)</f>
        <v>8887500</v>
      </c>
      <c r="E28" s="34">
        <f>SUBTOTAL(9,E15:E27)</f>
        <v>8387500</v>
      </c>
      <c r="F28" s="34">
        <f>SUBTOTAL(9,F15:F26)</f>
        <v>5591666</v>
      </c>
      <c r="G28" s="35"/>
      <c r="H28" s="125" t="str">
        <f>IF(F28&gt;ROUND(E28*2/3,0),"補助金交付申請額が補助金対象額の2/3を超えています","")</f>
        <v/>
      </c>
    </row>
    <row r="29" spans="1:8" ht="13.15" customHeight="1" x14ac:dyDescent="0.25">
      <c r="A29" s="36" t="s">
        <v>65</v>
      </c>
      <c r="B29" s="37" t="s">
        <v>89</v>
      </c>
      <c r="C29" s="38"/>
      <c r="D29" s="38"/>
      <c r="E29" s="38"/>
      <c r="F29" s="38"/>
      <c r="G29" s="39"/>
      <c r="H29" s="104"/>
    </row>
    <row r="30" spans="1:8" ht="13.15" customHeight="1" x14ac:dyDescent="0.25">
      <c r="A30" s="36"/>
      <c r="B30" s="41" t="s">
        <v>130</v>
      </c>
      <c r="C30" s="38"/>
      <c r="D30" s="38"/>
      <c r="E30" s="38"/>
      <c r="F30" s="38"/>
      <c r="G30" s="39"/>
    </row>
    <row r="31" spans="1:8" ht="13.15" customHeight="1" x14ac:dyDescent="0.25">
      <c r="A31" s="36" t="s">
        <v>66</v>
      </c>
      <c r="B31" s="40" t="s">
        <v>90</v>
      </c>
      <c r="C31" s="39"/>
      <c r="D31" s="39"/>
      <c r="E31" s="39"/>
      <c r="F31" s="39"/>
      <c r="G31" s="39"/>
    </row>
    <row r="32" spans="1:8" ht="13.15" customHeight="1" x14ac:dyDescent="0.25">
      <c r="A32" s="36"/>
      <c r="B32" s="40" t="s">
        <v>81</v>
      </c>
      <c r="C32" s="39"/>
      <c r="D32" s="39"/>
      <c r="E32" s="39"/>
      <c r="F32" s="39"/>
      <c r="G32" s="39"/>
    </row>
    <row r="33" spans="1:8" s="157" customFormat="1" ht="13.15" customHeight="1" x14ac:dyDescent="0.25">
      <c r="A33" s="42"/>
      <c r="B33" s="37" t="s">
        <v>100</v>
      </c>
      <c r="C33" s="38"/>
      <c r="D33" s="38"/>
      <c r="E33" s="38"/>
      <c r="F33" s="38"/>
      <c r="G33" s="38"/>
    </row>
    <row r="34" spans="1:8" ht="13.15" customHeight="1" x14ac:dyDescent="0.25">
      <c r="A34" s="36"/>
      <c r="B34" s="41" t="s">
        <v>141</v>
      </c>
      <c r="C34" s="39"/>
      <c r="D34" s="39"/>
      <c r="E34" s="39"/>
      <c r="F34" s="39"/>
      <c r="G34" s="39"/>
    </row>
    <row r="35" spans="1:8" ht="13.5" customHeight="1" x14ac:dyDescent="0.25">
      <c r="A35" s="42" t="s">
        <v>119</v>
      </c>
      <c r="B35" s="37" t="s">
        <v>121</v>
      </c>
      <c r="C35" s="38"/>
      <c r="D35" s="38"/>
      <c r="E35" s="38"/>
      <c r="F35" s="38"/>
      <c r="G35" s="38"/>
      <c r="H35" s="38"/>
    </row>
    <row r="36" spans="1:8" ht="13.5" customHeight="1" x14ac:dyDescent="0.25">
      <c r="A36" s="42"/>
      <c r="B36" s="37"/>
      <c r="C36" s="38"/>
      <c r="D36" s="38"/>
      <c r="E36" s="38"/>
      <c r="F36" s="38"/>
      <c r="G36" s="38"/>
      <c r="H36" s="38"/>
    </row>
    <row r="37" spans="1:8" ht="12.6" customHeight="1" x14ac:dyDescent="0.25">
      <c r="A37" s="158" t="s">
        <v>93</v>
      </c>
    </row>
    <row r="38" spans="1:8" s="147" customFormat="1" ht="12.6" customHeight="1" x14ac:dyDescent="0.25">
      <c r="A38" s="155" t="s">
        <v>95</v>
      </c>
    </row>
    <row r="39" spans="1:8" s="147" customFormat="1" ht="12.4" customHeight="1" x14ac:dyDescent="0.25">
      <c r="A39" s="155" t="s">
        <v>94</v>
      </c>
    </row>
    <row r="40" spans="1:8" ht="12.6" customHeight="1" x14ac:dyDescent="0.25">
      <c r="A40" s="154"/>
    </row>
    <row r="41" spans="1:8" x14ac:dyDescent="0.15">
      <c r="B41" s="1" t="s">
        <v>57</v>
      </c>
      <c r="E41" s="7" t="s">
        <v>0</v>
      </c>
      <c r="F41" s="47"/>
      <c r="G41" s="47"/>
    </row>
    <row r="42" spans="1:8" x14ac:dyDescent="0.25">
      <c r="B42" s="43" t="s">
        <v>58</v>
      </c>
      <c r="C42" s="44"/>
      <c r="D42" s="45"/>
      <c r="E42" s="192">
        <v>2000000</v>
      </c>
      <c r="G42" s="47"/>
    </row>
    <row r="43" spans="1:8" x14ac:dyDescent="0.25">
      <c r="A43" s="48"/>
      <c r="B43" s="161" t="s">
        <v>59</v>
      </c>
      <c r="C43" s="162"/>
      <c r="D43" s="163"/>
      <c r="E43" s="192">
        <v>1295834</v>
      </c>
      <c r="G43" s="47"/>
    </row>
    <row r="44" spans="1:8" x14ac:dyDescent="0.25">
      <c r="A44" s="48"/>
      <c r="B44" s="208" t="s">
        <v>82</v>
      </c>
      <c r="C44" s="208"/>
      <c r="D44" s="208"/>
      <c r="E44" s="192">
        <f>SUM(E42:E43)</f>
        <v>3295834</v>
      </c>
      <c r="F44" s="127" t="b">
        <f>E44=D28-F28</f>
        <v>1</v>
      </c>
      <c r="G44" s="48"/>
    </row>
    <row r="45" spans="1:8" x14ac:dyDescent="0.25">
      <c r="B45" s="157"/>
      <c r="C45" s="157"/>
      <c r="D45" s="157"/>
    </row>
    <row r="46" spans="1:8" x14ac:dyDescent="0.25">
      <c r="B46" s="157" t="s">
        <v>102</v>
      </c>
      <c r="C46" s="157"/>
      <c r="D46" s="157"/>
    </row>
    <row r="47" spans="1:8" x14ac:dyDescent="0.25">
      <c r="B47" s="209"/>
      <c r="C47" s="210"/>
      <c r="D47" s="210"/>
      <c r="E47" s="210"/>
      <c r="F47" s="210"/>
      <c r="G47" s="211"/>
    </row>
    <row r="48" spans="1:8" x14ac:dyDescent="0.25">
      <c r="B48" s="212"/>
      <c r="C48" s="213"/>
      <c r="D48" s="213"/>
      <c r="E48" s="213"/>
      <c r="F48" s="213"/>
      <c r="G48" s="214"/>
    </row>
    <row r="49" spans="2:7" x14ac:dyDescent="0.25">
      <c r="B49" s="212"/>
      <c r="C49" s="213"/>
      <c r="D49" s="213"/>
      <c r="E49" s="213"/>
      <c r="F49" s="213"/>
      <c r="G49" s="214"/>
    </row>
    <row r="50" spans="2:7" x14ac:dyDescent="0.25">
      <c r="B50" s="212"/>
      <c r="C50" s="213"/>
      <c r="D50" s="213"/>
      <c r="E50" s="213"/>
      <c r="F50" s="213"/>
      <c r="G50" s="214"/>
    </row>
    <row r="51" spans="2:7" x14ac:dyDescent="0.25">
      <c r="B51" s="212"/>
      <c r="C51" s="213"/>
      <c r="D51" s="213"/>
      <c r="E51" s="213"/>
      <c r="F51" s="213"/>
      <c r="G51" s="214"/>
    </row>
    <row r="52" spans="2:7" x14ac:dyDescent="0.25">
      <c r="B52" s="212"/>
      <c r="C52" s="213"/>
      <c r="D52" s="213"/>
      <c r="E52" s="213"/>
      <c r="F52" s="213"/>
      <c r="G52" s="214"/>
    </row>
    <row r="53" spans="2:7" x14ac:dyDescent="0.25">
      <c r="B53" s="212"/>
      <c r="C53" s="213"/>
      <c r="D53" s="213"/>
      <c r="E53" s="213"/>
      <c r="F53" s="213"/>
      <c r="G53" s="214"/>
    </row>
    <row r="54" spans="2:7" x14ac:dyDescent="0.25">
      <c r="B54" s="212"/>
      <c r="C54" s="213"/>
      <c r="D54" s="213"/>
      <c r="E54" s="213"/>
      <c r="F54" s="213"/>
      <c r="G54" s="214"/>
    </row>
    <row r="55" spans="2:7" x14ac:dyDescent="0.25">
      <c r="B55" s="212"/>
      <c r="C55" s="213"/>
      <c r="D55" s="213"/>
      <c r="E55" s="213"/>
      <c r="F55" s="213"/>
      <c r="G55" s="214"/>
    </row>
    <row r="56" spans="2:7" x14ac:dyDescent="0.25">
      <c r="B56" s="212"/>
      <c r="C56" s="213"/>
      <c r="D56" s="213"/>
      <c r="E56" s="213"/>
      <c r="F56" s="213"/>
      <c r="G56" s="214"/>
    </row>
    <row r="57" spans="2:7" x14ac:dyDescent="0.25">
      <c r="B57" s="212"/>
      <c r="C57" s="213"/>
      <c r="D57" s="213"/>
      <c r="E57" s="213"/>
      <c r="F57" s="213"/>
      <c r="G57" s="214"/>
    </row>
    <row r="58" spans="2:7" x14ac:dyDescent="0.25">
      <c r="B58" s="212"/>
      <c r="C58" s="213"/>
      <c r="D58" s="213"/>
      <c r="E58" s="213"/>
      <c r="F58" s="213"/>
      <c r="G58" s="214"/>
    </row>
    <row r="59" spans="2:7" x14ac:dyDescent="0.25">
      <c r="B59" s="215"/>
      <c r="C59" s="216"/>
      <c r="D59" s="216"/>
      <c r="E59" s="216"/>
      <c r="F59" s="216"/>
      <c r="G59" s="217"/>
    </row>
  </sheetData>
  <mergeCells count="5">
    <mergeCell ref="F4:G4"/>
    <mergeCell ref="F5:G5"/>
    <mergeCell ref="A14:C14"/>
    <mergeCell ref="B44:D44"/>
    <mergeCell ref="B47:G59"/>
  </mergeCells>
  <phoneticPr fontId="2"/>
  <conditionalFormatting sqref="F28">
    <cfRule type="expression" dxfId="1" priority="2">
      <formula>OR($H$28&lt;&gt;"",$H$29&lt;&gt;"")</formula>
    </cfRule>
  </conditionalFormatting>
  <conditionalFormatting sqref="F44">
    <cfRule type="containsText" dxfId="0" priority="1" operator="containsText" text="FALSE">
      <formula>NOT(ISERROR(SEARCH("FALSE",F44)))</formula>
    </cfRule>
  </conditionalFormatting>
  <hyperlinks>
    <hyperlink ref="B30" r:id="rId1" xr:uid="{30223AB3-4801-4241-A364-2E9E25C696E1}"/>
    <hyperlink ref="B34" r:id="rId2" xr:uid="{665A7F26-D7C9-4C51-A3A9-E84F796544B6}"/>
  </hyperlinks>
  <pageMargins left="0.70866141732283472" right="0.70866141732283472" top="0.74803149606299213" bottom="0.74803149606299213" header="0.31496062992125984" footer="0.31496062992125984"/>
  <pageSetup paperSize="9" scale="69" orientation="landscape"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D9E0E-030E-490C-BD1F-9686987AC142}">
  <sheetPr>
    <pageSetUpPr fitToPage="1"/>
  </sheetPr>
  <dimension ref="A1:R79"/>
  <sheetViews>
    <sheetView showGridLines="0" zoomScaleNormal="100" workbookViewId="0">
      <pane ySplit="10" topLeftCell="A11" activePane="bottomLeft" state="frozen"/>
      <selection activeCell="A2" sqref="A2"/>
      <selection pane="bottomLeft" activeCell="R31" sqref="R31"/>
    </sheetView>
  </sheetViews>
  <sheetFormatPr defaultRowHeight="12" x14ac:dyDescent="0.25"/>
  <cols>
    <col min="1" max="1" width="14.125" style="1" customWidth="1"/>
    <col min="2" max="2" width="2.625" style="1" bestFit="1" customWidth="1"/>
    <col min="3" max="3" width="15.125" style="1" customWidth="1"/>
    <col min="4" max="4" width="20.125" style="5" customWidth="1"/>
    <col min="5" max="5" width="10.25" style="1" bestFit="1" customWidth="1"/>
    <col min="6" max="6" width="2.25" style="1" bestFit="1" customWidth="1"/>
    <col min="7" max="7" width="6.375" style="1" customWidth="1"/>
    <col min="8" max="9" width="2.875" style="1" bestFit="1" customWidth="1"/>
    <col min="10" max="10" width="5.625" style="1" customWidth="1"/>
    <col min="11" max="12" width="4.5" style="1" customWidth="1"/>
    <col min="13" max="13" width="5.625" style="1" customWidth="1"/>
    <col min="14" max="14" width="2.75" style="1" customWidth="1"/>
    <col min="15" max="262" width="8.75" style="1"/>
    <col min="263" max="263" width="7.5" style="1" customWidth="1"/>
    <col min="264" max="264" width="2.625" style="1" bestFit="1" customWidth="1"/>
    <col min="265" max="266" width="13.25" style="1" customWidth="1"/>
    <col min="267" max="267" width="2.5" style="1" customWidth="1"/>
    <col min="268" max="268" width="11.25" style="1" customWidth="1"/>
    <col min="269" max="269" width="18.375" style="1" customWidth="1"/>
    <col min="270" max="270" width="11.25" style="1" customWidth="1"/>
    <col min="271" max="518" width="8.75" style="1"/>
    <col min="519" max="519" width="7.5" style="1" customWidth="1"/>
    <col min="520" max="520" width="2.625" style="1" bestFit="1" customWidth="1"/>
    <col min="521" max="522" width="13.25" style="1" customWidth="1"/>
    <col min="523" max="523" width="2.5" style="1" customWidth="1"/>
    <col min="524" max="524" width="11.25" style="1" customWidth="1"/>
    <col min="525" max="525" width="18.375" style="1" customWidth="1"/>
    <col min="526" max="526" width="11.25" style="1" customWidth="1"/>
    <col min="527" max="774" width="8.75" style="1"/>
    <col min="775" max="775" width="7.5" style="1" customWidth="1"/>
    <col min="776" max="776" width="2.625" style="1" bestFit="1" customWidth="1"/>
    <col min="777" max="778" width="13.25" style="1" customWidth="1"/>
    <col min="779" max="779" width="2.5" style="1" customWidth="1"/>
    <col min="780" max="780" width="11.25" style="1" customWidth="1"/>
    <col min="781" max="781" width="18.375" style="1" customWidth="1"/>
    <col min="782" max="782" width="11.25" style="1" customWidth="1"/>
    <col min="783" max="1030" width="8.75" style="1"/>
    <col min="1031" max="1031" width="7.5" style="1" customWidth="1"/>
    <col min="1032" max="1032" width="2.625" style="1" bestFit="1" customWidth="1"/>
    <col min="1033" max="1034" width="13.25" style="1" customWidth="1"/>
    <col min="1035" max="1035" width="2.5" style="1" customWidth="1"/>
    <col min="1036" max="1036" width="11.25" style="1" customWidth="1"/>
    <col min="1037" max="1037" width="18.375" style="1" customWidth="1"/>
    <col min="1038" max="1038" width="11.25" style="1" customWidth="1"/>
    <col min="1039" max="1286" width="8.75" style="1"/>
    <col min="1287" max="1287" width="7.5" style="1" customWidth="1"/>
    <col min="1288" max="1288" width="2.625" style="1" bestFit="1" customWidth="1"/>
    <col min="1289" max="1290" width="13.25" style="1" customWidth="1"/>
    <col min="1291" max="1291" width="2.5" style="1" customWidth="1"/>
    <col min="1292" max="1292" width="11.25" style="1" customWidth="1"/>
    <col min="1293" max="1293" width="18.375" style="1" customWidth="1"/>
    <col min="1294" max="1294" width="11.25" style="1" customWidth="1"/>
    <col min="1295" max="1542" width="8.75" style="1"/>
    <col min="1543" max="1543" width="7.5" style="1" customWidth="1"/>
    <col min="1544" max="1544" width="2.625" style="1" bestFit="1" customWidth="1"/>
    <col min="1545" max="1546" width="13.25" style="1" customWidth="1"/>
    <col min="1547" max="1547" width="2.5" style="1" customWidth="1"/>
    <col min="1548" max="1548" width="11.25" style="1" customWidth="1"/>
    <col min="1549" max="1549" width="18.375" style="1" customWidth="1"/>
    <col min="1550" max="1550" width="11.25" style="1" customWidth="1"/>
    <col min="1551" max="1798" width="8.75" style="1"/>
    <col min="1799" max="1799" width="7.5" style="1" customWidth="1"/>
    <col min="1800" max="1800" width="2.625" style="1" bestFit="1" customWidth="1"/>
    <col min="1801" max="1802" width="13.25" style="1" customWidth="1"/>
    <col min="1803" max="1803" width="2.5" style="1" customWidth="1"/>
    <col min="1804" max="1804" width="11.25" style="1" customWidth="1"/>
    <col min="1805" max="1805" width="18.375" style="1" customWidth="1"/>
    <col min="1806" max="1806" width="11.25" style="1" customWidth="1"/>
    <col min="1807" max="2054" width="8.75" style="1"/>
    <col min="2055" max="2055" width="7.5" style="1" customWidth="1"/>
    <col min="2056" max="2056" width="2.625" style="1" bestFit="1" customWidth="1"/>
    <col min="2057" max="2058" width="13.25" style="1" customWidth="1"/>
    <col min="2059" max="2059" width="2.5" style="1" customWidth="1"/>
    <col min="2060" max="2060" width="11.25" style="1" customWidth="1"/>
    <col min="2061" max="2061" width="18.375" style="1" customWidth="1"/>
    <col min="2062" max="2062" width="11.25" style="1" customWidth="1"/>
    <col min="2063" max="2310" width="8.75" style="1"/>
    <col min="2311" max="2311" width="7.5" style="1" customWidth="1"/>
    <col min="2312" max="2312" width="2.625" style="1" bestFit="1" customWidth="1"/>
    <col min="2313" max="2314" width="13.25" style="1" customWidth="1"/>
    <col min="2315" max="2315" width="2.5" style="1" customWidth="1"/>
    <col min="2316" max="2316" width="11.25" style="1" customWidth="1"/>
    <col min="2317" max="2317" width="18.375" style="1" customWidth="1"/>
    <col min="2318" max="2318" width="11.25" style="1" customWidth="1"/>
    <col min="2319" max="2566" width="8.75" style="1"/>
    <col min="2567" max="2567" width="7.5" style="1" customWidth="1"/>
    <col min="2568" max="2568" width="2.625" style="1" bestFit="1" customWidth="1"/>
    <col min="2569" max="2570" width="13.25" style="1" customWidth="1"/>
    <col min="2571" max="2571" width="2.5" style="1" customWidth="1"/>
    <col min="2572" max="2572" width="11.25" style="1" customWidth="1"/>
    <col min="2573" max="2573" width="18.375" style="1" customWidth="1"/>
    <col min="2574" max="2574" width="11.25" style="1" customWidth="1"/>
    <col min="2575" max="2822" width="8.75" style="1"/>
    <col min="2823" max="2823" width="7.5" style="1" customWidth="1"/>
    <col min="2824" max="2824" width="2.625" style="1" bestFit="1" customWidth="1"/>
    <col min="2825" max="2826" width="13.25" style="1" customWidth="1"/>
    <col min="2827" max="2827" width="2.5" style="1" customWidth="1"/>
    <col min="2828" max="2828" width="11.25" style="1" customWidth="1"/>
    <col min="2829" max="2829" width="18.375" style="1" customWidth="1"/>
    <col min="2830" max="2830" width="11.25" style="1" customWidth="1"/>
    <col min="2831" max="3078" width="8.75" style="1"/>
    <col min="3079" max="3079" width="7.5" style="1" customWidth="1"/>
    <col min="3080" max="3080" width="2.625" style="1" bestFit="1" customWidth="1"/>
    <col min="3081" max="3082" width="13.25" style="1" customWidth="1"/>
    <col min="3083" max="3083" width="2.5" style="1" customWidth="1"/>
    <col min="3084" max="3084" width="11.25" style="1" customWidth="1"/>
    <col min="3085" max="3085" width="18.375" style="1" customWidth="1"/>
    <col min="3086" max="3086" width="11.25" style="1" customWidth="1"/>
    <col min="3087" max="3334" width="8.75" style="1"/>
    <col min="3335" max="3335" width="7.5" style="1" customWidth="1"/>
    <col min="3336" max="3336" width="2.625" style="1" bestFit="1" customWidth="1"/>
    <col min="3337" max="3338" width="13.25" style="1" customWidth="1"/>
    <col min="3339" max="3339" width="2.5" style="1" customWidth="1"/>
    <col min="3340" max="3340" width="11.25" style="1" customWidth="1"/>
    <col min="3341" max="3341" width="18.375" style="1" customWidth="1"/>
    <col min="3342" max="3342" width="11.25" style="1" customWidth="1"/>
    <col min="3343" max="3590" width="8.75" style="1"/>
    <col min="3591" max="3591" width="7.5" style="1" customWidth="1"/>
    <col min="3592" max="3592" width="2.625" style="1" bestFit="1" customWidth="1"/>
    <col min="3593" max="3594" width="13.25" style="1" customWidth="1"/>
    <col min="3595" max="3595" width="2.5" style="1" customWidth="1"/>
    <col min="3596" max="3596" width="11.25" style="1" customWidth="1"/>
    <col min="3597" max="3597" width="18.375" style="1" customWidth="1"/>
    <col min="3598" max="3598" width="11.25" style="1" customWidth="1"/>
    <col min="3599" max="3846" width="8.75" style="1"/>
    <col min="3847" max="3847" width="7.5" style="1" customWidth="1"/>
    <col min="3848" max="3848" width="2.625" style="1" bestFit="1" customWidth="1"/>
    <col min="3849" max="3850" width="13.25" style="1" customWidth="1"/>
    <col min="3851" max="3851" width="2.5" style="1" customWidth="1"/>
    <col min="3852" max="3852" width="11.25" style="1" customWidth="1"/>
    <col min="3853" max="3853" width="18.375" style="1" customWidth="1"/>
    <col min="3854" max="3854" width="11.25" style="1" customWidth="1"/>
    <col min="3855" max="4102" width="8.75" style="1"/>
    <col min="4103" max="4103" width="7.5" style="1" customWidth="1"/>
    <col min="4104" max="4104" width="2.625" style="1" bestFit="1" customWidth="1"/>
    <col min="4105" max="4106" width="13.25" style="1" customWidth="1"/>
    <col min="4107" max="4107" width="2.5" style="1" customWidth="1"/>
    <col min="4108" max="4108" width="11.25" style="1" customWidth="1"/>
    <col min="4109" max="4109" width="18.375" style="1" customWidth="1"/>
    <col min="4110" max="4110" width="11.25" style="1" customWidth="1"/>
    <col min="4111" max="4358" width="8.75" style="1"/>
    <col min="4359" max="4359" width="7.5" style="1" customWidth="1"/>
    <col min="4360" max="4360" width="2.625" style="1" bestFit="1" customWidth="1"/>
    <col min="4361" max="4362" width="13.25" style="1" customWidth="1"/>
    <col min="4363" max="4363" width="2.5" style="1" customWidth="1"/>
    <col min="4364" max="4364" width="11.25" style="1" customWidth="1"/>
    <col min="4365" max="4365" width="18.375" style="1" customWidth="1"/>
    <col min="4366" max="4366" width="11.25" style="1" customWidth="1"/>
    <col min="4367" max="4614" width="8.75" style="1"/>
    <col min="4615" max="4615" width="7.5" style="1" customWidth="1"/>
    <col min="4616" max="4616" width="2.625" style="1" bestFit="1" customWidth="1"/>
    <col min="4617" max="4618" width="13.25" style="1" customWidth="1"/>
    <col min="4619" max="4619" width="2.5" style="1" customWidth="1"/>
    <col min="4620" max="4620" width="11.25" style="1" customWidth="1"/>
    <col min="4621" max="4621" width="18.375" style="1" customWidth="1"/>
    <col min="4622" max="4622" width="11.25" style="1" customWidth="1"/>
    <col min="4623" max="4870" width="8.75" style="1"/>
    <col min="4871" max="4871" width="7.5" style="1" customWidth="1"/>
    <col min="4872" max="4872" width="2.625" style="1" bestFit="1" customWidth="1"/>
    <col min="4873" max="4874" width="13.25" style="1" customWidth="1"/>
    <col min="4875" max="4875" width="2.5" style="1" customWidth="1"/>
    <col min="4876" max="4876" width="11.25" style="1" customWidth="1"/>
    <col min="4877" max="4877" width="18.375" style="1" customWidth="1"/>
    <col min="4878" max="4878" width="11.25" style="1" customWidth="1"/>
    <col min="4879" max="5126" width="8.75" style="1"/>
    <col min="5127" max="5127" width="7.5" style="1" customWidth="1"/>
    <col min="5128" max="5128" width="2.625" style="1" bestFit="1" customWidth="1"/>
    <col min="5129" max="5130" width="13.25" style="1" customWidth="1"/>
    <col min="5131" max="5131" width="2.5" style="1" customWidth="1"/>
    <col min="5132" max="5132" width="11.25" style="1" customWidth="1"/>
    <col min="5133" max="5133" width="18.375" style="1" customWidth="1"/>
    <col min="5134" max="5134" width="11.25" style="1" customWidth="1"/>
    <col min="5135" max="5382" width="8.75" style="1"/>
    <col min="5383" max="5383" width="7.5" style="1" customWidth="1"/>
    <col min="5384" max="5384" width="2.625" style="1" bestFit="1" customWidth="1"/>
    <col min="5385" max="5386" width="13.25" style="1" customWidth="1"/>
    <col min="5387" max="5387" width="2.5" style="1" customWidth="1"/>
    <col min="5388" max="5388" width="11.25" style="1" customWidth="1"/>
    <col min="5389" max="5389" width="18.375" style="1" customWidth="1"/>
    <col min="5390" max="5390" width="11.25" style="1" customWidth="1"/>
    <col min="5391" max="5638" width="8.75" style="1"/>
    <col min="5639" max="5639" width="7.5" style="1" customWidth="1"/>
    <col min="5640" max="5640" width="2.625" style="1" bestFit="1" customWidth="1"/>
    <col min="5641" max="5642" width="13.25" style="1" customWidth="1"/>
    <col min="5643" max="5643" width="2.5" style="1" customWidth="1"/>
    <col min="5644" max="5644" width="11.25" style="1" customWidth="1"/>
    <col min="5645" max="5645" width="18.375" style="1" customWidth="1"/>
    <col min="5646" max="5646" width="11.25" style="1" customWidth="1"/>
    <col min="5647" max="5894" width="8.75" style="1"/>
    <col min="5895" max="5895" width="7.5" style="1" customWidth="1"/>
    <col min="5896" max="5896" width="2.625" style="1" bestFit="1" customWidth="1"/>
    <col min="5897" max="5898" width="13.25" style="1" customWidth="1"/>
    <col min="5899" max="5899" width="2.5" style="1" customWidth="1"/>
    <col min="5900" max="5900" width="11.25" style="1" customWidth="1"/>
    <col min="5901" max="5901" width="18.375" style="1" customWidth="1"/>
    <col min="5902" max="5902" width="11.25" style="1" customWidth="1"/>
    <col min="5903" max="6150" width="8.75" style="1"/>
    <col min="6151" max="6151" width="7.5" style="1" customWidth="1"/>
    <col min="6152" max="6152" width="2.625" style="1" bestFit="1" customWidth="1"/>
    <col min="6153" max="6154" width="13.25" style="1" customWidth="1"/>
    <col min="6155" max="6155" width="2.5" style="1" customWidth="1"/>
    <col min="6156" max="6156" width="11.25" style="1" customWidth="1"/>
    <col min="6157" max="6157" width="18.375" style="1" customWidth="1"/>
    <col min="6158" max="6158" width="11.25" style="1" customWidth="1"/>
    <col min="6159" max="6406" width="8.75" style="1"/>
    <col min="6407" max="6407" width="7.5" style="1" customWidth="1"/>
    <col min="6408" max="6408" width="2.625" style="1" bestFit="1" customWidth="1"/>
    <col min="6409" max="6410" width="13.25" style="1" customWidth="1"/>
    <col min="6411" max="6411" width="2.5" style="1" customWidth="1"/>
    <col min="6412" max="6412" width="11.25" style="1" customWidth="1"/>
    <col min="6413" max="6413" width="18.375" style="1" customWidth="1"/>
    <col min="6414" max="6414" width="11.25" style="1" customWidth="1"/>
    <col min="6415" max="6662" width="8.75" style="1"/>
    <col min="6663" max="6663" width="7.5" style="1" customWidth="1"/>
    <col min="6664" max="6664" width="2.625" style="1" bestFit="1" customWidth="1"/>
    <col min="6665" max="6666" width="13.25" style="1" customWidth="1"/>
    <col min="6667" max="6667" width="2.5" style="1" customWidth="1"/>
    <col min="6668" max="6668" width="11.25" style="1" customWidth="1"/>
    <col min="6669" max="6669" width="18.375" style="1" customWidth="1"/>
    <col min="6670" max="6670" width="11.25" style="1" customWidth="1"/>
    <col min="6671" max="6918" width="8.75" style="1"/>
    <col min="6919" max="6919" width="7.5" style="1" customWidth="1"/>
    <col min="6920" max="6920" width="2.625" style="1" bestFit="1" customWidth="1"/>
    <col min="6921" max="6922" width="13.25" style="1" customWidth="1"/>
    <col min="6923" max="6923" width="2.5" style="1" customWidth="1"/>
    <col min="6924" max="6924" width="11.25" style="1" customWidth="1"/>
    <col min="6925" max="6925" width="18.375" style="1" customWidth="1"/>
    <col min="6926" max="6926" width="11.25" style="1" customWidth="1"/>
    <col min="6927" max="7174" width="8.75" style="1"/>
    <col min="7175" max="7175" width="7.5" style="1" customWidth="1"/>
    <col min="7176" max="7176" width="2.625" style="1" bestFit="1" customWidth="1"/>
    <col min="7177" max="7178" width="13.25" style="1" customWidth="1"/>
    <col min="7179" max="7179" width="2.5" style="1" customWidth="1"/>
    <col min="7180" max="7180" width="11.25" style="1" customWidth="1"/>
    <col min="7181" max="7181" width="18.375" style="1" customWidth="1"/>
    <col min="7182" max="7182" width="11.25" style="1" customWidth="1"/>
    <col min="7183" max="7430" width="8.75" style="1"/>
    <col min="7431" max="7431" width="7.5" style="1" customWidth="1"/>
    <col min="7432" max="7432" width="2.625" style="1" bestFit="1" customWidth="1"/>
    <col min="7433" max="7434" width="13.25" style="1" customWidth="1"/>
    <col min="7435" max="7435" width="2.5" style="1" customWidth="1"/>
    <col min="7436" max="7436" width="11.25" style="1" customWidth="1"/>
    <col min="7437" max="7437" width="18.375" style="1" customWidth="1"/>
    <col min="7438" max="7438" width="11.25" style="1" customWidth="1"/>
    <col min="7439" max="7686" width="8.75" style="1"/>
    <col min="7687" max="7687" width="7.5" style="1" customWidth="1"/>
    <col min="7688" max="7688" width="2.625" style="1" bestFit="1" customWidth="1"/>
    <col min="7689" max="7690" width="13.25" style="1" customWidth="1"/>
    <col min="7691" max="7691" width="2.5" style="1" customWidth="1"/>
    <col min="7692" max="7692" width="11.25" style="1" customWidth="1"/>
    <col min="7693" max="7693" width="18.375" style="1" customWidth="1"/>
    <col min="7694" max="7694" width="11.25" style="1" customWidth="1"/>
    <col min="7695" max="7942" width="8.75" style="1"/>
    <col min="7943" max="7943" width="7.5" style="1" customWidth="1"/>
    <col min="7944" max="7944" width="2.625" style="1" bestFit="1" customWidth="1"/>
    <col min="7945" max="7946" width="13.25" style="1" customWidth="1"/>
    <col min="7947" max="7947" width="2.5" style="1" customWidth="1"/>
    <col min="7948" max="7948" width="11.25" style="1" customWidth="1"/>
    <col min="7949" max="7949" width="18.375" style="1" customWidth="1"/>
    <col min="7950" max="7950" width="11.25" style="1" customWidth="1"/>
    <col min="7951" max="8198" width="8.75" style="1"/>
    <col min="8199" max="8199" width="7.5" style="1" customWidth="1"/>
    <col min="8200" max="8200" width="2.625" style="1" bestFit="1" customWidth="1"/>
    <col min="8201" max="8202" width="13.25" style="1" customWidth="1"/>
    <col min="8203" max="8203" width="2.5" style="1" customWidth="1"/>
    <col min="8204" max="8204" width="11.25" style="1" customWidth="1"/>
    <col min="8205" max="8205" width="18.375" style="1" customWidth="1"/>
    <col min="8206" max="8206" width="11.25" style="1" customWidth="1"/>
    <col min="8207" max="8454" width="8.75" style="1"/>
    <col min="8455" max="8455" width="7.5" style="1" customWidth="1"/>
    <col min="8456" max="8456" width="2.625" style="1" bestFit="1" customWidth="1"/>
    <col min="8457" max="8458" width="13.25" style="1" customWidth="1"/>
    <col min="8459" max="8459" width="2.5" style="1" customWidth="1"/>
    <col min="8460" max="8460" width="11.25" style="1" customWidth="1"/>
    <col min="8461" max="8461" width="18.375" style="1" customWidth="1"/>
    <col min="8462" max="8462" width="11.25" style="1" customWidth="1"/>
    <col min="8463" max="8710" width="8.75" style="1"/>
    <col min="8711" max="8711" width="7.5" style="1" customWidth="1"/>
    <col min="8712" max="8712" width="2.625" style="1" bestFit="1" customWidth="1"/>
    <col min="8713" max="8714" width="13.25" style="1" customWidth="1"/>
    <col min="8715" max="8715" width="2.5" style="1" customWidth="1"/>
    <col min="8716" max="8716" width="11.25" style="1" customWidth="1"/>
    <col min="8717" max="8717" width="18.375" style="1" customWidth="1"/>
    <col min="8718" max="8718" width="11.25" style="1" customWidth="1"/>
    <col min="8719" max="8966" width="8.75" style="1"/>
    <col min="8967" max="8967" width="7.5" style="1" customWidth="1"/>
    <col min="8968" max="8968" width="2.625" style="1" bestFit="1" customWidth="1"/>
    <col min="8969" max="8970" width="13.25" style="1" customWidth="1"/>
    <col min="8971" max="8971" width="2.5" style="1" customWidth="1"/>
    <col min="8972" max="8972" width="11.25" style="1" customWidth="1"/>
    <col min="8973" max="8973" width="18.375" style="1" customWidth="1"/>
    <col min="8974" max="8974" width="11.25" style="1" customWidth="1"/>
    <col min="8975" max="9222" width="8.75" style="1"/>
    <col min="9223" max="9223" width="7.5" style="1" customWidth="1"/>
    <col min="9224" max="9224" width="2.625" style="1" bestFit="1" customWidth="1"/>
    <col min="9225" max="9226" width="13.25" style="1" customWidth="1"/>
    <col min="9227" max="9227" width="2.5" style="1" customWidth="1"/>
    <col min="9228" max="9228" width="11.25" style="1" customWidth="1"/>
    <col min="9229" max="9229" width="18.375" style="1" customWidth="1"/>
    <col min="9230" max="9230" width="11.25" style="1" customWidth="1"/>
    <col min="9231" max="9478" width="8.75" style="1"/>
    <col min="9479" max="9479" width="7.5" style="1" customWidth="1"/>
    <col min="9480" max="9480" width="2.625" style="1" bestFit="1" customWidth="1"/>
    <col min="9481" max="9482" width="13.25" style="1" customWidth="1"/>
    <col min="9483" max="9483" width="2.5" style="1" customWidth="1"/>
    <col min="9484" max="9484" width="11.25" style="1" customWidth="1"/>
    <col min="9485" max="9485" width="18.375" style="1" customWidth="1"/>
    <col min="9486" max="9486" width="11.25" style="1" customWidth="1"/>
    <col min="9487" max="9734" width="8.75" style="1"/>
    <col min="9735" max="9735" width="7.5" style="1" customWidth="1"/>
    <col min="9736" max="9736" width="2.625" style="1" bestFit="1" customWidth="1"/>
    <col min="9737" max="9738" width="13.25" style="1" customWidth="1"/>
    <col min="9739" max="9739" width="2.5" style="1" customWidth="1"/>
    <col min="9740" max="9740" width="11.25" style="1" customWidth="1"/>
    <col min="9741" max="9741" width="18.375" style="1" customWidth="1"/>
    <col min="9742" max="9742" width="11.25" style="1" customWidth="1"/>
    <col min="9743" max="9990" width="8.75" style="1"/>
    <col min="9991" max="9991" width="7.5" style="1" customWidth="1"/>
    <col min="9992" max="9992" width="2.625" style="1" bestFit="1" customWidth="1"/>
    <col min="9993" max="9994" width="13.25" style="1" customWidth="1"/>
    <col min="9995" max="9995" width="2.5" style="1" customWidth="1"/>
    <col min="9996" max="9996" width="11.25" style="1" customWidth="1"/>
    <col min="9997" max="9997" width="18.375" style="1" customWidth="1"/>
    <col min="9998" max="9998" width="11.25" style="1" customWidth="1"/>
    <col min="9999" max="10246" width="8.75" style="1"/>
    <col min="10247" max="10247" width="7.5" style="1" customWidth="1"/>
    <col min="10248" max="10248" width="2.625" style="1" bestFit="1" customWidth="1"/>
    <col min="10249" max="10250" width="13.25" style="1" customWidth="1"/>
    <col min="10251" max="10251" width="2.5" style="1" customWidth="1"/>
    <col min="10252" max="10252" width="11.25" style="1" customWidth="1"/>
    <col min="10253" max="10253" width="18.375" style="1" customWidth="1"/>
    <col min="10254" max="10254" width="11.25" style="1" customWidth="1"/>
    <col min="10255" max="10502" width="8.75" style="1"/>
    <col min="10503" max="10503" width="7.5" style="1" customWidth="1"/>
    <col min="10504" max="10504" width="2.625" style="1" bestFit="1" customWidth="1"/>
    <col min="10505" max="10506" width="13.25" style="1" customWidth="1"/>
    <col min="10507" max="10507" width="2.5" style="1" customWidth="1"/>
    <col min="10508" max="10508" width="11.25" style="1" customWidth="1"/>
    <col min="10509" max="10509" width="18.375" style="1" customWidth="1"/>
    <col min="10510" max="10510" width="11.25" style="1" customWidth="1"/>
    <col min="10511" max="10758" width="8.75" style="1"/>
    <col min="10759" max="10759" width="7.5" style="1" customWidth="1"/>
    <col min="10760" max="10760" width="2.625" style="1" bestFit="1" customWidth="1"/>
    <col min="10761" max="10762" width="13.25" style="1" customWidth="1"/>
    <col min="10763" max="10763" width="2.5" style="1" customWidth="1"/>
    <col min="10764" max="10764" width="11.25" style="1" customWidth="1"/>
    <col min="10765" max="10765" width="18.375" style="1" customWidth="1"/>
    <col min="10766" max="10766" width="11.25" style="1" customWidth="1"/>
    <col min="10767" max="11014" width="8.75" style="1"/>
    <col min="11015" max="11015" width="7.5" style="1" customWidth="1"/>
    <col min="11016" max="11016" width="2.625" style="1" bestFit="1" customWidth="1"/>
    <col min="11017" max="11018" width="13.25" style="1" customWidth="1"/>
    <col min="11019" max="11019" width="2.5" style="1" customWidth="1"/>
    <col min="11020" max="11020" width="11.25" style="1" customWidth="1"/>
    <col min="11021" max="11021" width="18.375" style="1" customWidth="1"/>
    <col min="11022" max="11022" width="11.25" style="1" customWidth="1"/>
    <col min="11023" max="11270" width="8.75" style="1"/>
    <col min="11271" max="11271" width="7.5" style="1" customWidth="1"/>
    <col min="11272" max="11272" width="2.625" style="1" bestFit="1" customWidth="1"/>
    <col min="11273" max="11274" width="13.25" style="1" customWidth="1"/>
    <col min="11275" max="11275" width="2.5" style="1" customWidth="1"/>
    <col min="11276" max="11276" width="11.25" style="1" customWidth="1"/>
    <col min="11277" max="11277" width="18.375" style="1" customWidth="1"/>
    <col min="11278" max="11278" width="11.25" style="1" customWidth="1"/>
    <col min="11279" max="11526" width="8.75" style="1"/>
    <col min="11527" max="11527" width="7.5" style="1" customWidth="1"/>
    <col min="11528" max="11528" width="2.625" style="1" bestFit="1" customWidth="1"/>
    <col min="11529" max="11530" width="13.25" style="1" customWidth="1"/>
    <col min="11531" max="11531" width="2.5" style="1" customWidth="1"/>
    <col min="11532" max="11532" width="11.25" style="1" customWidth="1"/>
    <col min="11533" max="11533" width="18.375" style="1" customWidth="1"/>
    <col min="11534" max="11534" width="11.25" style="1" customWidth="1"/>
    <col min="11535" max="11782" width="8.75" style="1"/>
    <col min="11783" max="11783" width="7.5" style="1" customWidth="1"/>
    <col min="11784" max="11784" width="2.625" style="1" bestFit="1" customWidth="1"/>
    <col min="11785" max="11786" width="13.25" style="1" customWidth="1"/>
    <col min="11787" max="11787" width="2.5" style="1" customWidth="1"/>
    <col min="11788" max="11788" width="11.25" style="1" customWidth="1"/>
    <col min="11789" max="11789" width="18.375" style="1" customWidth="1"/>
    <col min="11790" max="11790" width="11.25" style="1" customWidth="1"/>
    <col min="11791" max="12038" width="8.75" style="1"/>
    <col min="12039" max="12039" width="7.5" style="1" customWidth="1"/>
    <col min="12040" max="12040" width="2.625" style="1" bestFit="1" customWidth="1"/>
    <col min="12041" max="12042" width="13.25" style="1" customWidth="1"/>
    <col min="12043" max="12043" width="2.5" style="1" customWidth="1"/>
    <col min="12044" max="12044" width="11.25" style="1" customWidth="1"/>
    <col min="12045" max="12045" width="18.375" style="1" customWidth="1"/>
    <col min="12046" max="12046" width="11.25" style="1" customWidth="1"/>
    <col min="12047" max="12294" width="8.75" style="1"/>
    <col min="12295" max="12295" width="7.5" style="1" customWidth="1"/>
    <col min="12296" max="12296" width="2.625" style="1" bestFit="1" customWidth="1"/>
    <col min="12297" max="12298" width="13.25" style="1" customWidth="1"/>
    <col min="12299" max="12299" width="2.5" style="1" customWidth="1"/>
    <col min="12300" max="12300" width="11.25" style="1" customWidth="1"/>
    <col min="12301" max="12301" width="18.375" style="1" customWidth="1"/>
    <col min="12302" max="12302" width="11.25" style="1" customWidth="1"/>
    <col min="12303" max="12550" width="8.75" style="1"/>
    <col min="12551" max="12551" width="7.5" style="1" customWidth="1"/>
    <col min="12552" max="12552" width="2.625" style="1" bestFit="1" customWidth="1"/>
    <col min="12553" max="12554" width="13.25" style="1" customWidth="1"/>
    <col min="12555" max="12555" width="2.5" style="1" customWidth="1"/>
    <col min="12556" max="12556" width="11.25" style="1" customWidth="1"/>
    <col min="12557" max="12557" width="18.375" style="1" customWidth="1"/>
    <col min="12558" max="12558" width="11.25" style="1" customWidth="1"/>
    <col min="12559" max="12806" width="8.75" style="1"/>
    <col min="12807" max="12807" width="7.5" style="1" customWidth="1"/>
    <col min="12808" max="12808" width="2.625" style="1" bestFit="1" customWidth="1"/>
    <col min="12809" max="12810" width="13.25" style="1" customWidth="1"/>
    <col min="12811" max="12811" width="2.5" style="1" customWidth="1"/>
    <col min="12812" max="12812" width="11.25" style="1" customWidth="1"/>
    <col min="12813" max="12813" width="18.375" style="1" customWidth="1"/>
    <col min="12814" max="12814" width="11.25" style="1" customWidth="1"/>
    <col min="12815" max="13062" width="8.75" style="1"/>
    <col min="13063" max="13063" width="7.5" style="1" customWidth="1"/>
    <col min="13064" max="13064" width="2.625" style="1" bestFit="1" customWidth="1"/>
    <col min="13065" max="13066" width="13.25" style="1" customWidth="1"/>
    <col min="13067" max="13067" width="2.5" style="1" customWidth="1"/>
    <col min="13068" max="13068" width="11.25" style="1" customWidth="1"/>
    <col min="13069" max="13069" width="18.375" style="1" customWidth="1"/>
    <col min="13070" max="13070" width="11.25" style="1" customWidth="1"/>
    <col min="13071" max="13318" width="8.75" style="1"/>
    <col min="13319" max="13319" width="7.5" style="1" customWidth="1"/>
    <col min="13320" max="13320" width="2.625" style="1" bestFit="1" customWidth="1"/>
    <col min="13321" max="13322" width="13.25" style="1" customWidth="1"/>
    <col min="13323" max="13323" width="2.5" style="1" customWidth="1"/>
    <col min="13324" max="13324" width="11.25" style="1" customWidth="1"/>
    <col min="13325" max="13325" width="18.375" style="1" customWidth="1"/>
    <col min="13326" max="13326" width="11.25" style="1" customWidth="1"/>
    <col min="13327" max="13574" width="8.75" style="1"/>
    <col min="13575" max="13575" width="7.5" style="1" customWidth="1"/>
    <col min="13576" max="13576" width="2.625" style="1" bestFit="1" customWidth="1"/>
    <col min="13577" max="13578" width="13.25" style="1" customWidth="1"/>
    <col min="13579" max="13579" width="2.5" style="1" customWidth="1"/>
    <col min="13580" max="13580" width="11.25" style="1" customWidth="1"/>
    <col min="13581" max="13581" width="18.375" style="1" customWidth="1"/>
    <col min="13582" max="13582" width="11.25" style="1" customWidth="1"/>
    <col min="13583" max="13830" width="8.75" style="1"/>
    <col min="13831" max="13831" width="7.5" style="1" customWidth="1"/>
    <col min="13832" max="13832" width="2.625" style="1" bestFit="1" customWidth="1"/>
    <col min="13833" max="13834" width="13.25" style="1" customWidth="1"/>
    <col min="13835" max="13835" width="2.5" style="1" customWidth="1"/>
    <col min="13836" max="13836" width="11.25" style="1" customWidth="1"/>
    <col min="13837" max="13837" width="18.375" style="1" customWidth="1"/>
    <col min="13838" max="13838" width="11.25" style="1" customWidth="1"/>
    <col min="13839" max="14086" width="8.75" style="1"/>
    <col min="14087" max="14087" width="7.5" style="1" customWidth="1"/>
    <col min="14088" max="14088" width="2.625" style="1" bestFit="1" customWidth="1"/>
    <col min="14089" max="14090" width="13.25" style="1" customWidth="1"/>
    <col min="14091" max="14091" width="2.5" style="1" customWidth="1"/>
    <col min="14092" max="14092" width="11.25" style="1" customWidth="1"/>
    <col min="14093" max="14093" width="18.375" style="1" customWidth="1"/>
    <col min="14094" max="14094" width="11.25" style="1" customWidth="1"/>
    <col min="14095" max="14342" width="8.75" style="1"/>
    <col min="14343" max="14343" width="7.5" style="1" customWidth="1"/>
    <col min="14344" max="14344" width="2.625" style="1" bestFit="1" customWidth="1"/>
    <col min="14345" max="14346" width="13.25" style="1" customWidth="1"/>
    <col min="14347" max="14347" width="2.5" style="1" customWidth="1"/>
    <col min="14348" max="14348" width="11.25" style="1" customWidth="1"/>
    <col min="14349" max="14349" width="18.375" style="1" customWidth="1"/>
    <col min="14350" max="14350" width="11.25" style="1" customWidth="1"/>
    <col min="14351" max="14598" width="8.75" style="1"/>
    <col min="14599" max="14599" width="7.5" style="1" customWidth="1"/>
    <col min="14600" max="14600" width="2.625" style="1" bestFit="1" customWidth="1"/>
    <col min="14601" max="14602" width="13.25" style="1" customWidth="1"/>
    <col min="14603" max="14603" width="2.5" style="1" customWidth="1"/>
    <col min="14604" max="14604" width="11.25" style="1" customWidth="1"/>
    <col min="14605" max="14605" width="18.375" style="1" customWidth="1"/>
    <col min="14606" max="14606" width="11.25" style="1" customWidth="1"/>
    <col min="14607" max="14854" width="8.75" style="1"/>
    <col min="14855" max="14855" width="7.5" style="1" customWidth="1"/>
    <col min="14856" max="14856" width="2.625" style="1" bestFit="1" customWidth="1"/>
    <col min="14857" max="14858" width="13.25" style="1" customWidth="1"/>
    <col min="14859" max="14859" width="2.5" style="1" customWidth="1"/>
    <col min="14860" max="14860" width="11.25" style="1" customWidth="1"/>
    <col min="14861" max="14861" width="18.375" style="1" customWidth="1"/>
    <col min="14862" max="14862" width="11.25" style="1" customWidth="1"/>
    <col min="14863" max="15110" width="8.75" style="1"/>
    <col min="15111" max="15111" width="7.5" style="1" customWidth="1"/>
    <col min="15112" max="15112" width="2.625" style="1" bestFit="1" customWidth="1"/>
    <col min="15113" max="15114" width="13.25" style="1" customWidth="1"/>
    <col min="15115" max="15115" width="2.5" style="1" customWidth="1"/>
    <col min="15116" max="15116" width="11.25" style="1" customWidth="1"/>
    <col min="15117" max="15117" width="18.375" style="1" customWidth="1"/>
    <col min="15118" max="15118" width="11.25" style="1" customWidth="1"/>
    <col min="15119" max="15366" width="8.75" style="1"/>
    <col min="15367" max="15367" width="7.5" style="1" customWidth="1"/>
    <col min="15368" max="15368" width="2.625" style="1" bestFit="1" customWidth="1"/>
    <col min="15369" max="15370" width="13.25" style="1" customWidth="1"/>
    <col min="15371" max="15371" width="2.5" style="1" customWidth="1"/>
    <col min="15372" max="15372" width="11.25" style="1" customWidth="1"/>
    <col min="15373" max="15373" width="18.375" style="1" customWidth="1"/>
    <col min="15374" max="15374" width="11.25" style="1" customWidth="1"/>
    <col min="15375" max="15622" width="8.75" style="1"/>
    <col min="15623" max="15623" width="7.5" style="1" customWidth="1"/>
    <col min="15624" max="15624" width="2.625" style="1" bestFit="1" customWidth="1"/>
    <col min="15625" max="15626" width="13.25" style="1" customWidth="1"/>
    <col min="15627" max="15627" width="2.5" style="1" customWidth="1"/>
    <col min="15628" max="15628" width="11.25" style="1" customWidth="1"/>
    <col min="15629" max="15629" width="18.375" style="1" customWidth="1"/>
    <col min="15630" max="15630" width="11.25" style="1" customWidth="1"/>
    <col min="15631" max="15878" width="8.75" style="1"/>
    <col min="15879" max="15879" width="7.5" style="1" customWidth="1"/>
    <col min="15880" max="15880" width="2.625" style="1" bestFit="1" customWidth="1"/>
    <col min="15881" max="15882" width="13.25" style="1" customWidth="1"/>
    <col min="15883" max="15883" width="2.5" style="1" customWidth="1"/>
    <col min="15884" max="15884" width="11.25" style="1" customWidth="1"/>
    <col min="15885" max="15885" width="18.375" style="1" customWidth="1"/>
    <col min="15886" max="15886" width="11.25" style="1" customWidth="1"/>
    <col min="15887" max="16134" width="8.75" style="1"/>
    <col min="16135" max="16135" width="7.5" style="1" customWidth="1"/>
    <col min="16136" max="16136" width="2.625" style="1" bestFit="1" customWidth="1"/>
    <col min="16137" max="16138" width="13.25" style="1" customWidth="1"/>
    <col min="16139" max="16139" width="2.5" style="1" customWidth="1"/>
    <col min="16140" max="16140" width="11.25" style="1" customWidth="1"/>
    <col min="16141" max="16141" width="18.375" style="1" customWidth="1"/>
    <col min="16142" max="16142" width="11.25" style="1" customWidth="1"/>
    <col min="16143" max="16384" width="8.75" style="1"/>
  </cols>
  <sheetData>
    <row r="1" spans="1:14" x14ac:dyDescent="0.25">
      <c r="A1" s="1" t="s">
        <v>154</v>
      </c>
      <c r="N1" s="2" t="s">
        <v>140</v>
      </c>
    </row>
    <row r="2" spans="1:14" x14ac:dyDescent="0.25">
      <c r="D2" s="49"/>
      <c r="E2" s="3"/>
      <c r="F2" s="3"/>
      <c r="G2" s="3"/>
      <c r="H2" s="3"/>
      <c r="I2" s="3"/>
      <c r="J2" s="3"/>
      <c r="K2" s="3"/>
      <c r="L2" s="3"/>
      <c r="M2" s="3"/>
      <c r="N2" s="3"/>
    </row>
    <row r="3" spans="1:14" x14ac:dyDescent="0.25">
      <c r="E3" s="50"/>
      <c r="F3" s="50"/>
      <c r="G3" s="50"/>
      <c r="H3" s="50"/>
      <c r="I3" s="50"/>
      <c r="J3" s="50"/>
      <c r="K3" s="50"/>
      <c r="L3" s="50"/>
      <c r="M3" s="50"/>
      <c r="N3" s="51"/>
    </row>
    <row r="4" spans="1:14" x14ac:dyDescent="0.25">
      <c r="E4" s="4" t="s">
        <v>135</v>
      </c>
      <c r="F4" s="4"/>
      <c r="G4" s="4"/>
      <c r="H4" s="4"/>
      <c r="I4" s="4"/>
      <c r="J4" s="4"/>
      <c r="K4" s="4"/>
      <c r="L4" s="4"/>
      <c r="M4" s="4"/>
      <c r="N4" s="52"/>
    </row>
    <row r="5" spans="1:14" x14ac:dyDescent="0.25">
      <c r="D5" s="49"/>
      <c r="E5" s="3"/>
      <c r="F5" s="3"/>
      <c r="G5" s="3"/>
      <c r="H5" s="3"/>
      <c r="I5" s="3"/>
      <c r="J5" s="3"/>
      <c r="K5" s="3"/>
      <c r="L5" s="3"/>
      <c r="M5" s="3"/>
      <c r="N5" s="3"/>
    </row>
    <row r="6" spans="1:14" x14ac:dyDescent="0.25">
      <c r="A6" s="218" t="s">
        <v>136</v>
      </c>
      <c r="B6" s="218"/>
      <c r="C6" s="218"/>
      <c r="D6" s="218"/>
      <c r="E6" s="218"/>
      <c r="F6" s="218"/>
      <c r="G6" s="218"/>
      <c r="H6" s="218"/>
      <c r="I6" s="218"/>
      <c r="J6" s="218"/>
      <c r="K6" s="218"/>
      <c r="L6" s="218"/>
      <c r="M6" s="218"/>
      <c r="N6" s="218"/>
    </row>
    <row r="7" spans="1:14" x14ac:dyDescent="0.25">
      <c r="A7" s="155" t="s">
        <v>137</v>
      </c>
      <c r="B7" s="6"/>
      <c r="C7" s="6"/>
      <c r="D7" s="6"/>
      <c r="E7" s="6"/>
      <c r="F7" s="6"/>
      <c r="G7" s="6"/>
      <c r="H7" s="6"/>
      <c r="I7" s="6"/>
      <c r="J7" s="6"/>
      <c r="K7" s="6"/>
      <c r="L7" s="6"/>
      <c r="M7" s="6"/>
      <c r="N7" s="6"/>
    </row>
    <row r="8" spans="1:14" x14ac:dyDescent="0.25">
      <c r="A8" s="1" t="s">
        <v>73</v>
      </c>
      <c r="B8" s="6"/>
      <c r="C8" s="6"/>
      <c r="D8" s="6"/>
      <c r="E8" s="6"/>
      <c r="F8" s="6"/>
      <c r="G8" s="6"/>
      <c r="H8" s="6"/>
      <c r="I8" s="6"/>
      <c r="J8" s="6"/>
      <c r="K8" s="6"/>
      <c r="L8" s="6"/>
      <c r="M8" s="6"/>
      <c r="N8" s="6"/>
    </row>
    <row r="9" spans="1:14" x14ac:dyDescent="0.15">
      <c r="N9" s="53" t="s">
        <v>0</v>
      </c>
    </row>
    <row r="10" spans="1:14" ht="12" customHeight="1" x14ac:dyDescent="0.25">
      <c r="A10" s="219" t="s">
        <v>22</v>
      </c>
      <c r="B10" s="220"/>
      <c r="C10" s="221"/>
      <c r="D10" s="54" t="s">
        <v>24</v>
      </c>
      <c r="E10" s="55" t="s">
        <v>103</v>
      </c>
      <c r="F10" s="220" t="s">
        <v>104</v>
      </c>
      <c r="G10" s="220"/>
      <c r="H10" s="220"/>
      <c r="I10" s="220"/>
      <c r="J10" s="220"/>
      <c r="K10" s="220"/>
      <c r="L10" s="220"/>
      <c r="M10" s="220"/>
      <c r="N10" s="221"/>
    </row>
    <row r="11" spans="1:14" ht="12" customHeight="1" x14ac:dyDescent="0.25">
      <c r="A11" s="56" t="s">
        <v>1</v>
      </c>
      <c r="B11" s="57" t="s">
        <v>2</v>
      </c>
      <c r="C11" s="58" t="s">
        <v>3</v>
      </c>
      <c r="D11" s="59"/>
      <c r="E11" s="60"/>
      <c r="F11" s="61"/>
      <c r="G11" s="61"/>
      <c r="H11" s="61"/>
      <c r="I11" s="61"/>
      <c r="J11" s="61"/>
      <c r="K11" s="61"/>
      <c r="L11" s="61"/>
      <c r="M11" s="61"/>
      <c r="N11" s="62"/>
    </row>
    <row r="12" spans="1:14" x14ac:dyDescent="0.25">
      <c r="A12" s="63"/>
      <c r="B12" s="64"/>
      <c r="C12" s="65"/>
      <c r="D12" s="144" t="s">
        <v>74</v>
      </c>
      <c r="E12" s="67">
        <f>G12*J12</f>
        <v>2000000</v>
      </c>
      <c r="F12" s="68" t="s">
        <v>26</v>
      </c>
      <c r="G12" s="69">
        <v>2000</v>
      </c>
      <c r="H12" s="68" t="s">
        <v>29</v>
      </c>
      <c r="I12" s="68" t="s">
        <v>27</v>
      </c>
      <c r="J12" s="145">
        <v>1000</v>
      </c>
      <c r="K12" s="70" t="s">
        <v>30</v>
      </c>
      <c r="L12" s="70"/>
      <c r="M12" s="145"/>
      <c r="N12" s="185"/>
    </row>
    <row r="13" spans="1:14" x14ac:dyDescent="0.25">
      <c r="A13" s="63"/>
      <c r="B13" s="64"/>
      <c r="C13" s="65"/>
      <c r="D13" s="144" t="s">
        <v>74</v>
      </c>
      <c r="E13" s="67">
        <f>G13*J13</f>
        <v>1875000</v>
      </c>
      <c r="F13" s="72" t="s">
        <v>26</v>
      </c>
      <c r="G13" s="73">
        <v>2500</v>
      </c>
      <c r="H13" s="72" t="s">
        <v>29</v>
      </c>
      <c r="I13" s="72" t="s">
        <v>27</v>
      </c>
      <c r="J13" s="146">
        <v>750</v>
      </c>
      <c r="K13" s="74" t="s">
        <v>30</v>
      </c>
      <c r="L13" s="74"/>
      <c r="M13" s="146"/>
      <c r="N13" s="186"/>
    </row>
    <row r="14" spans="1:14" x14ac:dyDescent="0.25">
      <c r="A14" s="63"/>
      <c r="B14" s="64"/>
      <c r="C14" s="65"/>
      <c r="D14" s="144" t="s">
        <v>74</v>
      </c>
      <c r="E14" s="67">
        <f>G14*J14</f>
        <v>1500000</v>
      </c>
      <c r="F14" s="72" t="s">
        <v>26</v>
      </c>
      <c r="G14" s="73">
        <v>3000</v>
      </c>
      <c r="H14" s="72" t="s">
        <v>29</v>
      </c>
      <c r="I14" s="72" t="s">
        <v>27</v>
      </c>
      <c r="J14" s="146">
        <v>500</v>
      </c>
      <c r="K14" s="74" t="s">
        <v>30</v>
      </c>
      <c r="L14" s="74"/>
      <c r="M14" s="146"/>
      <c r="N14" s="186"/>
    </row>
    <row r="15" spans="1:14" x14ac:dyDescent="0.25">
      <c r="A15" s="63"/>
      <c r="B15" s="76" t="s">
        <v>37</v>
      </c>
      <c r="C15" s="77" t="s">
        <v>41</v>
      </c>
      <c r="D15" s="175"/>
      <c r="E15" s="79">
        <f>SUBTOTAL(9,E12:E14)</f>
        <v>5375000</v>
      </c>
      <c r="F15" s="80"/>
      <c r="G15" s="81"/>
      <c r="H15" s="80"/>
      <c r="I15" s="80"/>
      <c r="J15" s="180"/>
      <c r="K15" s="82"/>
      <c r="L15" s="82"/>
      <c r="M15" s="180"/>
      <c r="N15" s="187"/>
    </row>
    <row r="16" spans="1:14" x14ac:dyDescent="0.25">
      <c r="A16" s="84"/>
      <c r="B16" s="85" t="s">
        <v>32</v>
      </c>
      <c r="C16" s="86" t="s">
        <v>31</v>
      </c>
      <c r="D16" s="176"/>
      <c r="E16" s="88">
        <f>SUBTOTAL(9,E12:E15)</f>
        <v>5375000</v>
      </c>
      <c r="F16" s="89"/>
      <c r="G16" s="90"/>
      <c r="H16" s="89"/>
      <c r="I16" s="89"/>
      <c r="J16" s="183"/>
      <c r="K16" s="91"/>
      <c r="L16" s="91"/>
      <c r="M16" s="183"/>
      <c r="N16" s="188"/>
    </row>
    <row r="17" spans="1:14" ht="12" customHeight="1" x14ac:dyDescent="0.25">
      <c r="A17" s="16" t="s">
        <v>4</v>
      </c>
      <c r="B17" s="57" t="s">
        <v>5</v>
      </c>
      <c r="C17" s="58" t="s">
        <v>7</v>
      </c>
      <c r="D17" s="177"/>
      <c r="E17" s="60"/>
      <c r="F17" s="93"/>
      <c r="G17" s="93"/>
      <c r="H17" s="93"/>
      <c r="I17" s="93"/>
      <c r="J17" s="184"/>
      <c r="K17" s="93"/>
      <c r="L17" s="93"/>
      <c r="M17" s="184"/>
      <c r="N17" s="189"/>
    </row>
    <row r="18" spans="1:14" x14ac:dyDescent="0.25">
      <c r="A18" s="16"/>
      <c r="B18" s="64"/>
      <c r="C18" s="65"/>
      <c r="D18" s="144" t="s">
        <v>111</v>
      </c>
      <c r="E18" s="67">
        <f>G18*J18*M18</f>
        <v>30000</v>
      </c>
      <c r="F18" s="68" t="s">
        <v>26</v>
      </c>
      <c r="G18" s="69">
        <v>1000</v>
      </c>
      <c r="H18" s="68" t="s">
        <v>29</v>
      </c>
      <c r="I18" s="68" t="s">
        <v>27</v>
      </c>
      <c r="J18" s="145">
        <v>3</v>
      </c>
      <c r="K18" s="70" t="s">
        <v>35</v>
      </c>
      <c r="L18" s="68" t="s">
        <v>27</v>
      </c>
      <c r="M18" s="145">
        <v>10</v>
      </c>
      <c r="N18" s="185" t="s">
        <v>36</v>
      </c>
    </row>
    <row r="19" spans="1:14" x14ac:dyDescent="0.25">
      <c r="A19" s="16"/>
      <c r="B19" s="64"/>
      <c r="C19" s="65"/>
      <c r="D19" s="144" t="s">
        <v>112</v>
      </c>
      <c r="E19" s="67">
        <f>G19*J19*M19</f>
        <v>30000</v>
      </c>
      <c r="F19" s="72" t="s">
        <v>26</v>
      </c>
      <c r="G19" s="73">
        <v>2000</v>
      </c>
      <c r="H19" s="72" t="s">
        <v>29</v>
      </c>
      <c r="I19" s="72" t="s">
        <v>27</v>
      </c>
      <c r="J19" s="146">
        <v>3</v>
      </c>
      <c r="K19" s="74" t="s">
        <v>35</v>
      </c>
      <c r="L19" s="72" t="s">
        <v>27</v>
      </c>
      <c r="M19" s="146">
        <v>5</v>
      </c>
      <c r="N19" s="186" t="s">
        <v>36</v>
      </c>
    </row>
    <row r="20" spans="1:14" x14ac:dyDescent="0.25">
      <c r="A20" s="16"/>
      <c r="B20" s="64"/>
      <c r="C20" s="65"/>
      <c r="D20" s="144" t="s">
        <v>75</v>
      </c>
      <c r="E20" s="67">
        <f>G20*J20*M20</f>
        <v>22500</v>
      </c>
      <c r="F20" s="72" t="s">
        <v>26</v>
      </c>
      <c r="G20" s="73">
        <v>1500</v>
      </c>
      <c r="H20" s="72" t="s">
        <v>29</v>
      </c>
      <c r="I20" s="72" t="s">
        <v>27</v>
      </c>
      <c r="J20" s="146">
        <v>3</v>
      </c>
      <c r="K20" s="74" t="s">
        <v>35</v>
      </c>
      <c r="L20" s="72" t="s">
        <v>27</v>
      </c>
      <c r="M20" s="146">
        <v>5</v>
      </c>
      <c r="N20" s="186" t="s">
        <v>36</v>
      </c>
    </row>
    <row r="21" spans="1:14" x14ac:dyDescent="0.25">
      <c r="A21" s="16"/>
      <c r="B21" s="76" t="s">
        <v>37</v>
      </c>
      <c r="C21" s="77" t="s">
        <v>38</v>
      </c>
      <c r="D21" s="175"/>
      <c r="E21" s="79">
        <f>SUBTOTAL(9,E18:E20)</f>
        <v>82500</v>
      </c>
      <c r="F21" s="80"/>
      <c r="G21" s="81"/>
      <c r="H21" s="80"/>
      <c r="I21" s="80"/>
      <c r="J21" s="180"/>
      <c r="K21" s="82"/>
      <c r="L21" s="82"/>
      <c r="M21" s="180"/>
      <c r="N21" s="187"/>
    </row>
    <row r="22" spans="1:14" x14ac:dyDescent="0.25">
      <c r="A22" s="22"/>
      <c r="B22" s="57" t="s">
        <v>6</v>
      </c>
      <c r="C22" s="58" t="s">
        <v>9</v>
      </c>
      <c r="D22" s="177"/>
      <c r="E22" s="60"/>
      <c r="F22" s="95"/>
      <c r="G22" s="95"/>
      <c r="H22" s="95"/>
      <c r="I22" s="95"/>
      <c r="J22" s="181"/>
      <c r="K22" s="95"/>
      <c r="L22" s="95"/>
      <c r="M22" s="181"/>
      <c r="N22" s="190"/>
    </row>
    <row r="23" spans="1:14" x14ac:dyDescent="0.25">
      <c r="A23" s="22"/>
      <c r="B23" s="64"/>
      <c r="C23" s="65"/>
      <c r="D23" s="144" t="s">
        <v>76</v>
      </c>
      <c r="E23" s="67">
        <f>G23*J23</f>
        <v>400000</v>
      </c>
      <c r="F23" s="72" t="s">
        <v>26</v>
      </c>
      <c r="G23" s="146">
        <v>100000</v>
      </c>
      <c r="H23" s="72" t="s">
        <v>29</v>
      </c>
      <c r="I23" s="72" t="s">
        <v>27</v>
      </c>
      <c r="J23" s="146">
        <v>4</v>
      </c>
      <c r="K23" s="74" t="s">
        <v>36</v>
      </c>
      <c r="L23" s="72"/>
      <c r="M23" s="146"/>
      <c r="N23" s="186"/>
    </row>
    <row r="24" spans="1:14" x14ac:dyDescent="0.25">
      <c r="A24" s="22"/>
      <c r="B24" s="64"/>
      <c r="C24" s="65"/>
      <c r="D24" s="144"/>
      <c r="E24" s="67">
        <f>G24*J24</f>
        <v>0</v>
      </c>
      <c r="F24" s="72" t="s">
        <v>26</v>
      </c>
      <c r="G24" s="146"/>
      <c r="H24" s="72" t="s">
        <v>29</v>
      </c>
      <c r="I24" s="72" t="s">
        <v>27</v>
      </c>
      <c r="J24" s="146"/>
      <c r="K24" s="74" t="s">
        <v>36</v>
      </c>
      <c r="L24" s="72"/>
      <c r="M24" s="146"/>
      <c r="N24" s="186"/>
    </row>
    <row r="25" spans="1:14" x14ac:dyDescent="0.25">
      <c r="A25" s="22"/>
      <c r="B25" s="64"/>
      <c r="C25" s="65"/>
      <c r="D25" s="144"/>
      <c r="E25" s="67">
        <f>G25*J25</f>
        <v>0</v>
      </c>
      <c r="F25" s="72" t="s">
        <v>26</v>
      </c>
      <c r="G25" s="146"/>
      <c r="H25" s="72" t="s">
        <v>29</v>
      </c>
      <c r="I25" s="72" t="s">
        <v>27</v>
      </c>
      <c r="J25" s="146"/>
      <c r="K25" s="74" t="s">
        <v>36</v>
      </c>
      <c r="L25" s="72"/>
      <c r="M25" s="146"/>
      <c r="N25" s="186"/>
    </row>
    <row r="26" spans="1:14" x14ac:dyDescent="0.25">
      <c r="A26" s="22"/>
      <c r="B26" s="76" t="s">
        <v>42</v>
      </c>
      <c r="C26" s="77" t="s">
        <v>43</v>
      </c>
      <c r="D26" s="175"/>
      <c r="E26" s="79">
        <f>SUBTOTAL(9,E23:E25)</f>
        <v>400000</v>
      </c>
      <c r="F26" s="80"/>
      <c r="G26" s="180"/>
      <c r="H26" s="80"/>
      <c r="I26" s="80"/>
      <c r="J26" s="180"/>
      <c r="K26" s="82"/>
      <c r="L26" s="82"/>
      <c r="M26" s="180"/>
      <c r="N26" s="187"/>
    </row>
    <row r="27" spans="1:14" x14ac:dyDescent="0.25">
      <c r="A27" s="22"/>
      <c r="B27" s="57" t="s">
        <v>8</v>
      </c>
      <c r="C27" s="58" t="s">
        <v>17</v>
      </c>
      <c r="D27" s="177"/>
      <c r="E27" s="60"/>
      <c r="F27" s="95"/>
      <c r="G27" s="181"/>
      <c r="H27" s="95"/>
      <c r="I27" s="95"/>
      <c r="J27" s="181"/>
      <c r="K27" s="95"/>
      <c r="L27" s="95"/>
      <c r="M27" s="181"/>
      <c r="N27" s="190"/>
    </row>
    <row r="28" spans="1:14" x14ac:dyDescent="0.25">
      <c r="A28" s="22"/>
      <c r="B28" s="64"/>
      <c r="C28" s="65"/>
      <c r="D28" s="144" t="s">
        <v>113</v>
      </c>
      <c r="E28" s="67">
        <f>G28*J28</f>
        <v>42000</v>
      </c>
      <c r="F28" s="72" t="s">
        <v>26</v>
      </c>
      <c r="G28" s="146">
        <v>14000</v>
      </c>
      <c r="H28" s="72" t="s">
        <v>29</v>
      </c>
      <c r="I28" s="72" t="s">
        <v>27</v>
      </c>
      <c r="J28" s="146">
        <v>3</v>
      </c>
      <c r="K28" s="74" t="s">
        <v>36</v>
      </c>
      <c r="L28" s="72"/>
      <c r="M28" s="146"/>
      <c r="N28" s="186"/>
    </row>
    <row r="29" spans="1:14" x14ac:dyDescent="0.25">
      <c r="A29" s="22"/>
      <c r="B29" s="64"/>
      <c r="C29" s="65"/>
      <c r="D29" s="144"/>
      <c r="E29" s="67">
        <f>G29*J29</f>
        <v>0</v>
      </c>
      <c r="F29" s="72" t="s">
        <v>26</v>
      </c>
      <c r="G29" s="146"/>
      <c r="H29" s="72" t="s">
        <v>29</v>
      </c>
      <c r="I29" s="72" t="s">
        <v>27</v>
      </c>
      <c r="J29" s="146"/>
      <c r="K29" s="74" t="s">
        <v>36</v>
      </c>
      <c r="L29" s="72"/>
      <c r="M29" s="146"/>
      <c r="N29" s="186"/>
    </row>
    <row r="30" spans="1:14" x14ac:dyDescent="0.25">
      <c r="A30" s="22"/>
      <c r="B30" s="64"/>
      <c r="C30" s="65"/>
      <c r="D30" s="144"/>
      <c r="E30" s="67">
        <f>G30*J30</f>
        <v>0</v>
      </c>
      <c r="F30" s="72" t="s">
        <v>26</v>
      </c>
      <c r="G30" s="146"/>
      <c r="H30" s="72" t="s">
        <v>29</v>
      </c>
      <c r="I30" s="72" t="s">
        <v>27</v>
      </c>
      <c r="J30" s="146"/>
      <c r="K30" s="74" t="s">
        <v>36</v>
      </c>
      <c r="L30" s="72"/>
      <c r="M30" s="146"/>
      <c r="N30" s="186"/>
    </row>
    <row r="31" spans="1:14" x14ac:dyDescent="0.25">
      <c r="A31" s="22"/>
      <c r="B31" s="76" t="s">
        <v>44</v>
      </c>
      <c r="C31" s="77" t="s">
        <v>45</v>
      </c>
      <c r="D31" s="175"/>
      <c r="E31" s="79">
        <f>SUBTOTAL(9,E28:E30)</f>
        <v>42000</v>
      </c>
      <c r="F31" s="80"/>
      <c r="G31" s="180"/>
      <c r="H31" s="80"/>
      <c r="I31" s="80"/>
      <c r="J31" s="180"/>
      <c r="K31" s="82"/>
      <c r="L31" s="82"/>
      <c r="M31" s="180"/>
      <c r="N31" s="187"/>
    </row>
    <row r="32" spans="1:14" x14ac:dyDescent="0.25">
      <c r="A32" s="22"/>
      <c r="B32" s="57" t="s">
        <v>10</v>
      </c>
      <c r="C32" s="58" t="s">
        <v>18</v>
      </c>
      <c r="D32" s="177"/>
      <c r="E32" s="60"/>
      <c r="F32" s="95"/>
      <c r="G32" s="181"/>
      <c r="H32" s="95"/>
      <c r="I32" s="95"/>
      <c r="J32" s="181"/>
      <c r="K32" s="95"/>
      <c r="L32" s="95"/>
      <c r="M32" s="181"/>
      <c r="N32" s="190"/>
    </row>
    <row r="33" spans="1:14" x14ac:dyDescent="0.25">
      <c r="A33" s="22"/>
      <c r="B33" s="64"/>
      <c r="C33" s="65"/>
      <c r="D33" s="144" t="s">
        <v>67</v>
      </c>
      <c r="E33" s="67">
        <f>G33*J33</f>
        <v>20000</v>
      </c>
      <c r="F33" s="72" t="s">
        <v>26</v>
      </c>
      <c r="G33" s="146">
        <v>10000</v>
      </c>
      <c r="H33" s="72" t="s">
        <v>29</v>
      </c>
      <c r="I33" s="72" t="s">
        <v>27</v>
      </c>
      <c r="J33" s="146">
        <v>2</v>
      </c>
      <c r="K33" s="74" t="s">
        <v>39</v>
      </c>
      <c r="L33" s="72"/>
      <c r="M33" s="146"/>
      <c r="N33" s="186"/>
    </row>
    <row r="34" spans="1:14" x14ac:dyDescent="0.25">
      <c r="A34" s="22"/>
      <c r="B34" s="64"/>
      <c r="C34" s="65"/>
      <c r="D34" s="144" t="s">
        <v>71</v>
      </c>
      <c r="E34" s="67">
        <f>G34*J34</f>
        <v>25000</v>
      </c>
      <c r="F34" s="72" t="s">
        <v>26</v>
      </c>
      <c r="G34" s="146">
        <v>5000</v>
      </c>
      <c r="H34" s="72" t="s">
        <v>29</v>
      </c>
      <c r="I34" s="72" t="s">
        <v>27</v>
      </c>
      <c r="J34" s="146">
        <v>5</v>
      </c>
      <c r="K34" s="74" t="s">
        <v>39</v>
      </c>
      <c r="L34" s="72"/>
      <c r="M34" s="146"/>
      <c r="N34" s="186"/>
    </row>
    <row r="35" spans="1:14" x14ac:dyDescent="0.25">
      <c r="A35" s="22"/>
      <c r="B35" s="64"/>
      <c r="C35" s="65"/>
      <c r="D35" s="144"/>
      <c r="E35" s="67">
        <f>G35*J35</f>
        <v>0</v>
      </c>
      <c r="F35" s="72" t="s">
        <v>26</v>
      </c>
      <c r="G35" s="146"/>
      <c r="H35" s="72" t="s">
        <v>29</v>
      </c>
      <c r="I35" s="72" t="s">
        <v>27</v>
      </c>
      <c r="J35" s="146"/>
      <c r="K35" s="74" t="s">
        <v>39</v>
      </c>
      <c r="L35" s="72"/>
      <c r="M35" s="146"/>
      <c r="N35" s="186"/>
    </row>
    <row r="36" spans="1:14" x14ac:dyDescent="0.25">
      <c r="A36" s="22"/>
      <c r="B36" s="76" t="s">
        <v>46</v>
      </c>
      <c r="C36" s="77" t="s">
        <v>47</v>
      </c>
      <c r="D36" s="175"/>
      <c r="E36" s="79">
        <f>SUBTOTAL(9,E33:E35)</f>
        <v>45000</v>
      </c>
      <c r="F36" s="80"/>
      <c r="G36" s="180"/>
      <c r="H36" s="80"/>
      <c r="I36" s="80"/>
      <c r="J36" s="180"/>
      <c r="K36" s="82"/>
      <c r="L36" s="82"/>
      <c r="M36" s="180"/>
      <c r="N36" s="187"/>
    </row>
    <row r="37" spans="1:14" x14ac:dyDescent="0.25">
      <c r="A37" s="22"/>
      <c r="B37" s="57" t="s">
        <v>11</v>
      </c>
      <c r="C37" s="58" t="s">
        <v>15</v>
      </c>
      <c r="D37" s="177"/>
      <c r="E37" s="60"/>
      <c r="F37" s="95"/>
      <c r="G37" s="181"/>
      <c r="H37" s="95"/>
      <c r="I37" s="95"/>
      <c r="J37" s="181"/>
      <c r="K37" s="95"/>
      <c r="L37" s="95"/>
      <c r="M37" s="181"/>
      <c r="N37" s="190"/>
    </row>
    <row r="38" spans="1:14" x14ac:dyDescent="0.25">
      <c r="A38" s="22"/>
      <c r="B38" s="64"/>
      <c r="C38" s="65"/>
      <c r="D38" s="144" t="s">
        <v>69</v>
      </c>
      <c r="E38" s="67">
        <f>G38*J38</f>
        <v>5000</v>
      </c>
      <c r="F38" s="72" t="s">
        <v>26</v>
      </c>
      <c r="G38" s="146">
        <v>1000</v>
      </c>
      <c r="H38" s="72" t="s">
        <v>29</v>
      </c>
      <c r="I38" s="72" t="s">
        <v>27</v>
      </c>
      <c r="J38" s="146">
        <v>5</v>
      </c>
      <c r="K38" s="74" t="s">
        <v>39</v>
      </c>
      <c r="L38" s="72"/>
      <c r="M38" s="146"/>
      <c r="N38" s="186"/>
    </row>
    <row r="39" spans="1:14" x14ac:dyDescent="0.25">
      <c r="A39" s="22"/>
      <c r="B39" s="64"/>
      <c r="C39" s="65"/>
      <c r="D39" s="144" t="s">
        <v>68</v>
      </c>
      <c r="E39" s="67">
        <f>G39*J39</f>
        <v>20000</v>
      </c>
      <c r="F39" s="72" t="s">
        <v>26</v>
      </c>
      <c r="G39" s="146">
        <v>2000</v>
      </c>
      <c r="H39" s="72" t="s">
        <v>29</v>
      </c>
      <c r="I39" s="72" t="s">
        <v>27</v>
      </c>
      <c r="J39" s="146">
        <v>10</v>
      </c>
      <c r="K39" s="74" t="s">
        <v>39</v>
      </c>
      <c r="L39" s="72"/>
      <c r="M39" s="146"/>
      <c r="N39" s="186"/>
    </row>
    <row r="40" spans="1:14" x14ac:dyDescent="0.25">
      <c r="A40" s="22"/>
      <c r="B40" s="64"/>
      <c r="C40" s="65"/>
      <c r="D40" s="144"/>
      <c r="E40" s="67">
        <f>G40*J40</f>
        <v>0</v>
      </c>
      <c r="F40" s="72" t="s">
        <v>26</v>
      </c>
      <c r="G40" s="146"/>
      <c r="H40" s="72" t="s">
        <v>29</v>
      </c>
      <c r="I40" s="72" t="s">
        <v>27</v>
      </c>
      <c r="J40" s="146"/>
      <c r="K40" s="74" t="s">
        <v>39</v>
      </c>
      <c r="L40" s="72"/>
      <c r="M40" s="146"/>
      <c r="N40" s="186"/>
    </row>
    <row r="41" spans="1:14" x14ac:dyDescent="0.25">
      <c r="A41" s="22"/>
      <c r="B41" s="76" t="s">
        <v>48</v>
      </c>
      <c r="C41" s="77" t="s">
        <v>49</v>
      </c>
      <c r="D41" s="175"/>
      <c r="E41" s="79">
        <f>SUBTOTAL(9,E38:E40)</f>
        <v>25000</v>
      </c>
      <c r="F41" s="80"/>
      <c r="G41" s="180"/>
      <c r="H41" s="80"/>
      <c r="I41" s="80"/>
      <c r="J41" s="180"/>
      <c r="K41" s="82"/>
      <c r="L41" s="82"/>
      <c r="M41" s="180"/>
      <c r="N41" s="187"/>
    </row>
    <row r="42" spans="1:14" x14ac:dyDescent="0.25">
      <c r="A42" s="22"/>
      <c r="B42" s="57" t="s">
        <v>12</v>
      </c>
      <c r="C42" s="58" t="s">
        <v>19</v>
      </c>
      <c r="D42" s="177"/>
      <c r="E42" s="60"/>
      <c r="F42" s="95"/>
      <c r="G42" s="181"/>
      <c r="H42" s="95"/>
      <c r="I42" s="95"/>
      <c r="J42" s="181"/>
      <c r="K42" s="95"/>
      <c r="L42" s="95"/>
      <c r="M42" s="181"/>
      <c r="N42" s="190"/>
    </row>
    <row r="43" spans="1:14" x14ac:dyDescent="0.25">
      <c r="A43" s="22"/>
      <c r="B43" s="64"/>
      <c r="C43" s="65"/>
      <c r="D43" s="144" t="s">
        <v>77</v>
      </c>
      <c r="E43" s="67">
        <f t="shared" ref="E43:E45" si="0">G43*J43*M43</f>
        <v>100000</v>
      </c>
      <c r="F43" s="72" t="s">
        <v>26</v>
      </c>
      <c r="G43" s="146">
        <v>500</v>
      </c>
      <c r="H43" s="72" t="s">
        <v>29</v>
      </c>
      <c r="I43" s="72" t="s">
        <v>27</v>
      </c>
      <c r="J43" s="146">
        <v>50</v>
      </c>
      <c r="K43" s="74" t="s">
        <v>40</v>
      </c>
      <c r="L43" s="72" t="s">
        <v>27</v>
      </c>
      <c r="M43" s="146">
        <v>4</v>
      </c>
      <c r="N43" s="186" t="s">
        <v>36</v>
      </c>
    </row>
    <row r="44" spans="1:14" x14ac:dyDescent="0.25">
      <c r="A44" s="22"/>
      <c r="B44" s="64"/>
      <c r="C44" s="65"/>
      <c r="D44" s="144"/>
      <c r="E44" s="67">
        <f t="shared" si="0"/>
        <v>0</v>
      </c>
      <c r="F44" s="72" t="s">
        <v>26</v>
      </c>
      <c r="G44" s="146"/>
      <c r="H44" s="72" t="s">
        <v>29</v>
      </c>
      <c r="I44" s="72" t="s">
        <v>27</v>
      </c>
      <c r="J44" s="146"/>
      <c r="K44" s="74" t="s">
        <v>40</v>
      </c>
      <c r="L44" s="72" t="s">
        <v>27</v>
      </c>
      <c r="M44" s="146"/>
      <c r="N44" s="186" t="s">
        <v>36</v>
      </c>
    </row>
    <row r="45" spans="1:14" x14ac:dyDescent="0.25">
      <c r="A45" s="22"/>
      <c r="B45" s="64"/>
      <c r="C45" s="65"/>
      <c r="D45" s="144"/>
      <c r="E45" s="67">
        <f t="shared" si="0"/>
        <v>0</v>
      </c>
      <c r="F45" s="72" t="s">
        <v>26</v>
      </c>
      <c r="G45" s="146"/>
      <c r="H45" s="72" t="s">
        <v>29</v>
      </c>
      <c r="I45" s="72" t="s">
        <v>27</v>
      </c>
      <c r="J45" s="146"/>
      <c r="K45" s="74" t="s">
        <v>40</v>
      </c>
      <c r="L45" s="72" t="s">
        <v>27</v>
      </c>
      <c r="M45" s="146"/>
      <c r="N45" s="186" t="s">
        <v>36</v>
      </c>
    </row>
    <row r="46" spans="1:14" x14ac:dyDescent="0.25">
      <c r="A46" s="22"/>
      <c r="B46" s="76" t="s">
        <v>50</v>
      </c>
      <c r="C46" s="77" t="s">
        <v>51</v>
      </c>
      <c r="D46" s="175"/>
      <c r="E46" s="79">
        <f>SUBTOTAL(9,E43:E45)</f>
        <v>100000</v>
      </c>
      <c r="F46" s="80"/>
      <c r="G46" s="180"/>
      <c r="H46" s="80"/>
      <c r="I46" s="80"/>
      <c r="J46" s="180"/>
      <c r="K46" s="82"/>
      <c r="L46" s="82"/>
      <c r="M46" s="180"/>
      <c r="N46" s="187"/>
    </row>
    <row r="47" spans="1:14" x14ac:dyDescent="0.25">
      <c r="A47" s="22"/>
      <c r="B47" s="57" t="s">
        <v>13</v>
      </c>
      <c r="C47" s="58" t="s">
        <v>20</v>
      </c>
      <c r="D47" s="177"/>
      <c r="E47" s="60"/>
      <c r="F47" s="95"/>
      <c r="G47" s="181"/>
      <c r="H47" s="95"/>
      <c r="I47" s="95"/>
      <c r="J47" s="181"/>
      <c r="K47" s="95"/>
      <c r="L47" s="95"/>
      <c r="M47" s="181"/>
      <c r="N47" s="190"/>
    </row>
    <row r="48" spans="1:14" x14ac:dyDescent="0.25">
      <c r="A48" s="22"/>
      <c r="B48" s="64"/>
      <c r="C48" s="65"/>
      <c r="D48" s="144" t="s">
        <v>110</v>
      </c>
      <c r="E48" s="67">
        <f>G48*J48</f>
        <v>768000</v>
      </c>
      <c r="F48" s="72" t="s">
        <v>25</v>
      </c>
      <c r="G48" s="146">
        <v>1200</v>
      </c>
      <c r="H48" s="72" t="s">
        <v>29</v>
      </c>
      <c r="I48" s="72" t="s">
        <v>27</v>
      </c>
      <c r="J48" s="146">
        <v>640</v>
      </c>
      <c r="K48" s="74" t="s">
        <v>30</v>
      </c>
      <c r="L48" s="72"/>
      <c r="M48" s="146"/>
      <c r="N48" s="186"/>
    </row>
    <row r="49" spans="1:18" x14ac:dyDescent="0.25">
      <c r="A49" s="22"/>
      <c r="B49" s="64"/>
      <c r="C49" s="65"/>
      <c r="D49" s="144"/>
      <c r="E49" s="67">
        <f>G49*J49</f>
        <v>0</v>
      </c>
      <c r="F49" s="72" t="s">
        <v>25</v>
      </c>
      <c r="G49" s="146"/>
      <c r="H49" s="72" t="s">
        <v>29</v>
      </c>
      <c r="I49" s="72" t="s">
        <v>27</v>
      </c>
      <c r="J49" s="146"/>
      <c r="K49" s="74" t="s">
        <v>30</v>
      </c>
      <c r="L49" s="72"/>
      <c r="M49" s="146"/>
      <c r="N49" s="186"/>
    </row>
    <row r="50" spans="1:18" x14ac:dyDescent="0.25">
      <c r="A50" s="22"/>
      <c r="B50" s="64"/>
      <c r="C50" s="65"/>
      <c r="D50" s="144"/>
      <c r="E50" s="67">
        <f>G50*J50</f>
        <v>0</v>
      </c>
      <c r="F50" s="72" t="s">
        <v>25</v>
      </c>
      <c r="G50" s="146"/>
      <c r="H50" s="72" t="s">
        <v>29</v>
      </c>
      <c r="I50" s="72" t="s">
        <v>27</v>
      </c>
      <c r="J50" s="146"/>
      <c r="K50" s="74" t="s">
        <v>30</v>
      </c>
      <c r="L50" s="72"/>
      <c r="M50" s="146"/>
      <c r="N50" s="186"/>
    </row>
    <row r="51" spans="1:18" x14ac:dyDescent="0.25">
      <c r="A51" s="22"/>
      <c r="B51" s="76" t="s">
        <v>52</v>
      </c>
      <c r="C51" s="77" t="s">
        <v>53</v>
      </c>
      <c r="D51" s="175"/>
      <c r="E51" s="79">
        <f>SUBTOTAL(9,E48:E50)</f>
        <v>768000</v>
      </c>
      <c r="F51" s="80"/>
      <c r="G51" s="180"/>
      <c r="H51" s="80"/>
      <c r="I51" s="80"/>
      <c r="J51" s="180"/>
      <c r="K51" s="82"/>
      <c r="L51" s="82"/>
      <c r="M51" s="180"/>
      <c r="N51" s="187"/>
    </row>
    <row r="52" spans="1:18" x14ac:dyDescent="0.25">
      <c r="A52" s="22"/>
      <c r="B52" s="57" t="s">
        <v>14</v>
      </c>
      <c r="C52" s="58" t="s">
        <v>127</v>
      </c>
      <c r="D52" s="177"/>
      <c r="E52" s="60"/>
      <c r="F52" s="95"/>
      <c r="G52" s="181"/>
      <c r="H52" s="95"/>
      <c r="I52" s="95"/>
      <c r="J52" s="181"/>
      <c r="K52" s="95"/>
      <c r="L52" s="95"/>
      <c r="M52" s="181"/>
      <c r="N52" s="190"/>
    </row>
    <row r="53" spans="1:18" ht="14.25" x14ac:dyDescent="0.25">
      <c r="A53" s="22"/>
      <c r="B53" s="64"/>
      <c r="C53" s="65"/>
      <c r="D53" s="144" t="s">
        <v>129</v>
      </c>
      <c r="E53" s="67">
        <f>G53*J53</f>
        <v>200000</v>
      </c>
      <c r="F53" s="72" t="s">
        <v>26</v>
      </c>
      <c r="G53" s="146">
        <v>200000</v>
      </c>
      <c r="H53" s="72" t="s">
        <v>29</v>
      </c>
      <c r="I53" s="72" t="s">
        <v>27</v>
      </c>
      <c r="J53" s="146">
        <v>1</v>
      </c>
      <c r="K53" s="74" t="s">
        <v>36</v>
      </c>
      <c r="L53" s="72"/>
      <c r="M53" s="146"/>
      <c r="N53" s="186"/>
      <c r="R53"/>
    </row>
    <row r="54" spans="1:18" ht="14.25" x14ac:dyDescent="0.25">
      <c r="A54" s="22"/>
      <c r="B54" s="64"/>
      <c r="C54" s="65"/>
      <c r="D54" s="144"/>
      <c r="E54" s="67">
        <f>G54*J54</f>
        <v>0</v>
      </c>
      <c r="F54" s="72" t="s">
        <v>26</v>
      </c>
      <c r="G54" s="146"/>
      <c r="H54" s="72" t="s">
        <v>29</v>
      </c>
      <c r="I54" s="72" t="s">
        <v>27</v>
      </c>
      <c r="J54" s="146"/>
      <c r="K54" s="74" t="s">
        <v>36</v>
      </c>
      <c r="L54" s="72"/>
      <c r="M54" s="146"/>
      <c r="N54" s="186"/>
      <c r="R54"/>
    </row>
    <row r="55" spans="1:18" ht="14.25" x14ac:dyDescent="0.25">
      <c r="A55" s="22" t="s">
        <v>63</v>
      </c>
      <c r="B55" s="64"/>
      <c r="C55" s="65"/>
      <c r="D55" s="144"/>
      <c r="E55" s="67">
        <f>G55*J55</f>
        <v>0</v>
      </c>
      <c r="F55" s="72" t="s">
        <v>26</v>
      </c>
      <c r="G55" s="146"/>
      <c r="H55" s="72" t="s">
        <v>29</v>
      </c>
      <c r="I55" s="72" t="s">
        <v>27</v>
      </c>
      <c r="J55" s="146"/>
      <c r="K55" s="74" t="s">
        <v>36</v>
      </c>
      <c r="L55" s="72"/>
      <c r="M55" s="146"/>
      <c r="N55" s="186"/>
      <c r="R55"/>
    </row>
    <row r="56" spans="1:18" ht="12" customHeight="1" x14ac:dyDescent="0.25">
      <c r="A56" s="22"/>
      <c r="B56" s="76" t="s">
        <v>54</v>
      </c>
      <c r="C56" s="77" t="s">
        <v>128</v>
      </c>
      <c r="D56" s="175"/>
      <c r="E56" s="79">
        <f>SUBTOTAL(9,E53:E55)</f>
        <v>200000</v>
      </c>
      <c r="F56" s="80"/>
      <c r="G56" s="180"/>
      <c r="H56" s="80"/>
      <c r="I56" s="80"/>
      <c r="J56" s="81"/>
      <c r="K56" s="82"/>
      <c r="L56" s="82"/>
      <c r="M56" s="81"/>
      <c r="N56" s="83"/>
      <c r="R56"/>
    </row>
    <row r="57" spans="1:18" ht="14.25" x14ac:dyDescent="0.25">
      <c r="A57" s="22"/>
      <c r="B57" s="57" t="s">
        <v>126</v>
      </c>
      <c r="C57" s="58" t="s">
        <v>144</v>
      </c>
      <c r="D57" s="177"/>
      <c r="E57" s="60"/>
      <c r="F57" s="95"/>
      <c r="G57" s="181"/>
      <c r="H57" s="95"/>
      <c r="I57" s="95"/>
      <c r="J57" s="181"/>
      <c r="K57" s="95"/>
      <c r="L57" s="95"/>
      <c r="M57" s="181"/>
      <c r="N57" s="190"/>
      <c r="R57"/>
    </row>
    <row r="58" spans="1:18" x14ac:dyDescent="0.25">
      <c r="A58" s="22"/>
      <c r="B58" s="64"/>
      <c r="C58" s="65"/>
      <c r="D58" s="144" t="s">
        <v>153</v>
      </c>
      <c r="E58" s="67">
        <f>G58*J58</f>
        <v>300000</v>
      </c>
      <c r="F58" s="72" t="s">
        <v>26</v>
      </c>
      <c r="G58" s="146">
        <v>300000</v>
      </c>
      <c r="H58" s="72" t="s">
        <v>29</v>
      </c>
      <c r="I58" s="72" t="s">
        <v>27</v>
      </c>
      <c r="J58" s="146">
        <v>1</v>
      </c>
      <c r="K58" s="74" t="s">
        <v>36</v>
      </c>
      <c r="L58" s="72"/>
      <c r="M58" s="146"/>
      <c r="N58" s="186"/>
    </row>
    <row r="59" spans="1:18" x14ac:dyDescent="0.25">
      <c r="A59" s="22"/>
      <c r="B59" s="64"/>
      <c r="C59" s="65"/>
      <c r="D59" s="144"/>
      <c r="E59" s="67">
        <f>G59*J59</f>
        <v>0</v>
      </c>
      <c r="F59" s="72" t="s">
        <v>26</v>
      </c>
      <c r="G59" s="146"/>
      <c r="H59" s="72" t="s">
        <v>29</v>
      </c>
      <c r="I59" s="72" t="s">
        <v>27</v>
      </c>
      <c r="J59" s="146"/>
      <c r="K59" s="74" t="s">
        <v>36</v>
      </c>
      <c r="L59" s="72"/>
      <c r="M59" s="146"/>
      <c r="N59" s="186"/>
    </row>
    <row r="60" spans="1:18" ht="13.5" x14ac:dyDescent="0.25">
      <c r="A60" s="22" t="s">
        <v>63</v>
      </c>
      <c r="B60" s="64"/>
      <c r="C60" s="65"/>
      <c r="D60" s="144"/>
      <c r="E60" s="67">
        <f>G60*J60</f>
        <v>0</v>
      </c>
      <c r="F60" s="72" t="s">
        <v>26</v>
      </c>
      <c r="G60" s="146"/>
      <c r="H60" s="72" t="s">
        <v>29</v>
      </c>
      <c r="I60" s="72" t="s">
        <v>27</v>
      </c>
      <c r="J60" s="146"/>
      <c r="K60" s="74" t="s">
        <v>36</v>
      </c>
      <c r="L60" s="72"/>
      <c r="M60" s="146"/>
      <c r="N60" s="186"/>
    </row>
    <row r="61" spans="1:18" ht="12" customHeight="1" x14ac:dyDescent="0.25">
      <c r="A61" s="22"/>
      <c r="B61" s="76" t="s">
        <v>125</v>
      </c>
      <c r="C61" s="77" t="s">
        <v>146</v>
      </c>
      <c r="D61" s="175"/>
      <c r="E61" s="79">
        <f>SUBTOTAL(9,E58:E60)</f>
        <v>300000</v>
      </c>
      <c r="F61" s="80"/>
      <c r="G61" s="180"/>
      <c r="H61" s="80"/>
      <c r="I61" s="80"/>
      <c r="J61" s="81"/>
      <c r="K61" s="82"/>
      <c r="L61" s="82"/>
      <c r="M61" s="81"/>
      <c r="N61" s="83"/>
    </row>
    <row r="62" spans="1:18" ht="14.25" x14ac:dyDescent="0.25">
      <c r="A62" s="22"/>
      <c r="B62" s="57" t="s">
        <v>126</v>
      </c>
      <c r="C62" s="58" t="s">
        <v>21</v>
      </c>
      <c r="D62" s="177"/>
      <c r="E62" s="60"/>
      <c r="F62" s="95"/>
      <c r="G62" s="181"/>
      <c r="H62" s="95"/>
      <c r="I62" s="95"/>
      <c r="J62" s="181"/>
      <c r="K62" s="95"/>
      <c r="L62" s="95"/>
      <c r="M62" s="181"/>
      <c r="N62" s="190"/>
      <c r="R62"/>
    </row>
    <row r="63" spans="1:18" x14ac:dyDescent="0.25">
      <c r="A63" s="22"/>
      <c r="B63" s="64"/>
      <c r="C63" s="65"/>
      <c r="D63" s="144" t="s">
        <v>114</v>
      </c>
      <c r="E63" s="67">
        <f>G63*J63</f>
        <v>300000</v>
      </c>
      <c r="F63" s="72" t="s">
        <v>26</v>
      </c>
      <c r="G63" s="146">
        <v>300000</v>
      </c>
      <c r="H63" s="72" t="s">
        <v>29</v>
      </c>
      <c r="I63" s="72" t="s">
        <v>27</v>
      </c>
      <c r="J63" s="146">
        <v>1</v>
      </c>
      <c r="K63" s="74" t="s">
        <v>36</v>
      </c>
      <c r="L63" s="72"/>
      <c r="M63" s="146"/>
      <c r="N63" s="186"/>
    </row>
    <row r="64" spans="1:18" x14ac:dyDescent="0.25">
      <c r="A64" s="22"/>
      <c r="B64" s="64"/>
      <c r="C64" s="65"/>
      <c r="D64" s="144"/>
      <c r="E64" s="67">
        <f>G64*J64</f>
        <v>0</v>
      </c>
      <c r="F64" s="72" t="s">
        <v>26</v>
      </c>
      <c r="G64" s="146"/>
      <c r="H64" s="72" t="s">
        <v>29</v>
      </c>
      <c r="I64" s="72" t="s">
        <v>27</v>
      </c>
      <c r="J64" s="146"/>
      <c r="K64" s="74" t="s">
        <v>36</v>
      </c>
      <c r="L64" s="72"/>
      <c r="M64" s="146"/>
      <c r="N64" s="186"/>
    </row>
    <row r="65" spans="1:14" ht="13.5" x14ac:dyDescent="0.25">
      <c r="A65" s="22" t="s">
        <v>63</v>
      </c>
      <c r="B65" s="64"/>
      <c r="C65" s="65"/>
      <c r="D65" s="144"/>
      <c r="E65" s="67">
        <f>G65*J65</f>
        <v>0</v>
      </c>
      <c r="F65" s="72" t="s">
        <v>26</v>
      </c>
      <c r="G65" s="146"/>
      <c r="H65" s="72" t="s">
        <v>29</v>
      </c>
      <c r="I65" s="72" t="s">
        <v>27</v>
      </c>
      <c r="J65" s="146"/>
      <c r="K65" s="74" t="s">
        <v>36</v>
      </c>
      <c r="L65" s="72"/>
      <c r="M65" s="146"/>
      <c r="N65" s="186"/>
    </row>
    <row r="66" spans="1:14" ht="12" customHeight="1" x14ac:dyDescent="0.25">
      <c r="A66" s="22"/>
      <c r="B66" s="76" t="s">
        <v>125</v>
      </c>
      <c r="C66" s="77" t="s">
        <v>55</v>
      </c>
      <c r="D66" s="175"/>
      <c r="E66" s="79">
        <f>SUBTOTAL(9,E63:E65)</f>
        <v>300000</v>
      </c>
      <c r="F66" s="80"/>
      <c r="G66" s="180"/>
      <c r="H66" s="80"/>
      <c r="I66" s="80"/>
      <c r="J66" s="81"/>
      <c r="K66" s="82"/>
      <c r="L66" s="82"/>
      <c r="M66" s="81"/>
      <c r="N66" s="83"/>
    </row>
    <row r="67" spans="1:14" s="31" customFormat="1" x14ac:dyDescent="0.25">
      <c r="A67" s="167"/>
      <c r="B67" s="112" t="s">
        <v>33</v>
      </c>
      <c r="C67" s="113" t="s">
        <v>34</v>
      </c>
      <c r="D67" s="178"/>
      <c r="E67" s="115">
        <f>SUBTOTAL(9,E17:E66)</f>
        <v>2262500</v>
      </c>
      <c r="F67" s="116"/>
      <c r="G67" s="182"/>
      <c r="H67" s="116"/>
      <c r="I67" s="116"/>
      <c r="J67" s="117"/>
      <c r="K67" s="117"/>
      <c r="L67" s="117"/>
      <c r="M67" s="117"/>
      <c r="N67" s="118"/>
    </row>
    <row r="68" spans="1:14" s="31" customFormat="1" x14ac:dyDescent="0.25">
      <c r="A68" s="166" t="s">
        <v>106</v>
      </c>
      <c r="B68" s="57" t="s">
        <v>2</v>
      </c>
      <c r="C68" s="58" t="s">
        <v>60</v>
      </c>
      <c r="D68" s="177"/>
      <c r="E68" s="60"/>
      <c r="F68" s="95"/>
      <c r="G68" s="181"/>
      <c r="H68" s="95"/>
      <c r="I68" s="95"/>
      <c r="J68" s="95"/>
      <c r="K68" s="95"/>
      <c r="L68" s="95"/>
      <c r="M68" s="95"/>
      <c r="N68" s="96"/>
    </row>
    <row r="69" spans="1:14" s="31" customFormat="1" x14ac:dyDescent="0.25">
      <c r="A69" s="166"/>
      <c r="B69" s="64"/>
      <c r="C69" s="65"/>
      <c r="D69" s="179" t="s">
        <v>78</v>
      </c>
      <c r="E69" s="67">
        <f>G69</f>
        <v>750000</v>
      </c>
      <c r="F69" s="72" t="s">
        <v>26</v>
      </c>
      <c r="G69" s="146">
        <v>750000</v>
      </c>
      <c r="H69" s="72" t="s">
        <v>29</v>
      </c>
      <c r="I69" s="97" t="s">
        <v>85</v>
      </c>
      <c r="J69" s="73"/>
      <c r="K69" s="74"/>
      <c r="L69" s="72"/>
      <c r="M69" s="73"/>
      <c r="N69" s="75"/>
    </row>
    <row r="70" spans="1:14" s="31" customFormat="1" x14ac:dyDescent="0.25">
      <c r="A70" s="166"/>
      <c r="B70" s="64"/>
      <c r="C70" s="65"/>
      <c r="D70" s="179"/>
      <c r="E70" s="67">
        <f>G70*J70</f>
        <v>0</v>
      </c>
      <c r="F70" s="72" t="s">
        <v>26</v>
      </c>
      <c r="G70" s="146"/>
      <c r="H70" s="72" t="s">
        <v>29</v>
      </c>
      <c r="I70" s="97" t="s">
        <v>61</v>
      </c>
      <c r="J70" s="73"/>
      <c r="K70" s="74"/>
      <c r="L70" s="72"/>
      <c r="M70" s="73"/>
      <c r="N70" s="75"/>
    </row>
    <row r="71" spans="1:14" x14ac:dyDescent="0.25">
      <c r="A71" s="22"/>
      <c r="B71" s="64"/>
      <c r="C71" s="65"/>
      <c r="D71" s="144"/>
      <c r="E71" s="67">
        <f>G71*J71</f>
        <v>0</v>
      </c>
      <c r="F71" s="72" t="s">
        <v>26</v>
      </c>
      <c r="G71" s="146"/>
      <c r="H71" s="72" t="s">
        <v>29</v>
      </c>
      <c r="I71" s="97" t="s">
        <v>61</v>
      </c>
      <c r="J71" s="73"/>
      <c r="K71" s="74"/>
      <c r="L71" s="72"/>
      <c r="M71" s="73"/>
      <c r="N71" s="75"/>
    </row>
    <row r="72" spans="1:14" x14ac:dyDescent="0.25">
      <c r="A72" s="63"/>
      <c r="B72" s="76" t="s">
        <v>37</v>
      </c>
      <c r="C72" s="77" t="s">
        <v>109</v>
      </c>
      <c r="D72" s="78"/>
      <c r="E72" s="79">
        <f>SUBTOTAL(9,E69:E71)</f>
        <v>750000</v>
      </c>
      <c r="F72" s="80"/>
      <c r="G72" s="81"/>
      <c r="H72" s="80"/>
      <c r="I72" s="80"/>
      <c r="J72" s="81"/>
      <c r="K72" s="82"/>
      <c r="L72" s="82"/>
      <c r="M72" s="81"/>
      <c r="N72" s="83"/>
    </row>
    <row r="73" spans="1:14" x14ac:dyDescent="0.25">
      <c r="A73" s="84"/>
      <c r="B73" s="85" t="s">
        <v>107</v>
      </c>
      <c r="C73" s="86" t="s">
        <v>108</v>
      </c>
      <c r="D73" s="87"/>
      <c r="E73" s="88">
        <f>SUBTOTAL(9,E72)</f>
        <v>0</v>
      </c>
      <c r="F73" s="89"/>
      <c r="G73" s="90"/>
      <c r="H73" s="89"/>
      <c r="I73" s="89"/>
      <c r="J73" s="90"/>
      <c r="K73" s="91"/>
      <c r="L73" s="91"/>
      <c r="M73" s="90"/>
      <c r="N73" s="92"/>
    </row>
    <row r="74" spans="1:14" s="31" customFormat="1" ht="12" customHeight="1" x14ac:dyDescent="0.25">
      <c r="A74" s="124" t="s">
        <v>79</v>
      </c>
      <c r="B74" s="123"/>
      <c r="C74" s="123"/>
      <c r="D74" s="143"/>
      <c r="E74" s="119"/>
      <c r="F74" s="120"/>
      <c r="G74" s="121"/>
      <c r="H74" s="120"/>
      <c r="I74" s="120"/>
      <c r="J74" s="121"/>
      <c r="K74" s="121"/>
      <c r="L74" s="121"/>
      <c r="M74" s="121"/>
      <c r="N74" s="122"/>
    </row>
    <row r="75" spans="1:14" s="153" customFormat="1" x14ac:dyDescent="0.25">
      <c r="A75" s="191" t="s">
        <v>115</v>
      </c>
      <c r="B75" s="149"/>
      <c r="C75" s="150"/>
      <c r="D75" s="151"/>
      <c r="E75" s="109">
        <f>G75</f>
        <v>500000</v>
      </c>
      <c r="F75" s="72" t="s">
        <v>26</v>
      </c>
      <c r="G75" s="146">
        <v>500000</v>
      </c>
      <c r="H75" s="72" t="s">
        <v>29</v>
      </c>
      <c r="I75" s="110" t="s">
        <v>27</v>
      </c>
      <c r="J75" s="160">
        <v>1</v>
      </c>
      <c r="K75" s="159" t="s">
        <v>36</v>
      </c>
      <c r="L75" s="111"/>
      <c r="M75" s="111"/>
      <c r="N75" s="152"/>
    </row>
    <row r="76" spans="1:14" s="31" customFormat="1" x14ac:dyDescent="0.25">
      <c r="A76" s="131" t="s">
        <v>80</v>
      </c>
      <c r="B76" s="132"/>
      <c r="C76" s="133"/>
      <c r="D76" s="137"/>
      <c r="E76" s="79">
        <f>SUBTOTAL(9,E75:E75)</f>
        <v>500000</v>
      </c>
      <c r="F76" s="134"/>
      <c r="G76" s="135"/>
      <c r="H76" s="134"/>
      <c r="I76" s="134"/>
      <c r="J76" s="135"/>
      <c r="K76" s="135"/>
      <c r="L76" s="135"/>
      <c r="M76" s="135"/>
      <c r="N76" s="136"/>
    </row>
    <row r="77" spans="1:14" s="31" customFormat="1" ht="12.75" thickBot="1" x14ac:dyDescent="0.3">
      <c r="A77" s="138" t="s">
        <v>92</v>
      </c>
      <c r="B77" s="139"/>
      <c r="C77" s="140"/>
      <c r="D77" s="141"/>
      <c r="E77" s="105">
        <f>SUBTOTAL(9,E75:E76)</f>
        <v>500000</v>
      </c>
      <c r="F77" s="106"/>
      <c r="G77" s="107"/>
      <c r="H77" s="106"/>
      <c r="I77" s="106"/>
      <c r="J77" s="107"/>
      <c r="K77" s="107"/>
      <c r="L77" s="107"/>
      <c r="M77" s="107"/>
      <c r="N77" s="108"/>
    </row>
    <row r="78" spans="1:14" ht="12.75" thickTop="1" x14ac:dyDescent="0.25">
      <c r="A78" s="98" t="s">
        <v>16</v>
      </c>
      <c r="B78" s="99"/>
      <c r="C78" s="99"/>
      <c r="D78" s="142"/>
      <c r="E78" s="100">
        <f>SUBTOTAL(9,E12:E77)</f>
        <v>8887500</v>
      </c>
      <c r="F78" s="101"/>
      <c r="G78" s="102"/>
      <c r="H78" s="101"/>
      <c r="I78" s="101"/>
      <c r="J78" s="102"/>
      <c r="K78" s="102"/>
      <c r="L78" s="102"/>
      <c r="M78" s="102"/>
      <c r="N78" s="103"/>
    </row>
    <row r="79" spans="1:14" ht="12.6" customHeight="1" x14ac:dyDescent="0.25"/>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合計</vt:lpstr>
      <vt:lpstr>代表補助事業者</vt:lpstr>
      <vt:lpstr>参加補助事業者①</vt:lpstr>
      <vt:lpstr>参加補助事業者②</vt:lpstr>
      <vt:lpstr>参加補助事業者③</vt:lpstr>
      <vt:lpstr>参加補助事業者④</vt:lpstr>
      <vt:lpstr>参加補助事業者⑤</vt:lpstr>
      <vt:lpstr>記載例（合計）</vt:lpstr>
      <vt:lpstr>記載例（代表補助事業者・参加補助事業者）</vt:lpstr>
      <vt:lpstr>合計!Print_Area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2022-07-25T08:42:09Z</dcterms:created>
  <dcterms:modified xsi:type="dcterms:W3CDTF">2023-07-06T07:30:49Z</dcterms:modified>
</cp:coreProperties>
</file>