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hortcut-targets-by-id\1Nn9YXxiM7E5-6o-iQWQ9Tu4UNSu8_omt\令和4年度補正_食品産業労働生産性向上技術導入実証事業\3.公募（公募開拓、JMAC要領、説明会）\公募要領\"/>
    </mc:Choice>
  </mc:AlternateContent>
  <bookViews>
    <workbookView xWindow="0" yWindow="0" windowWidth="17250" windowHeight="5550"/>
  </bookViews>
  <sheets>
    <sheet name="総括表" sheetId="1" r:id="rId1"/>
    <sheet name="内訳" sheetId="4" r:id="rId2"/>
    <sheet name="エンジニア経費詳細" sheetId="5" r:id="rId3"/>
  </sheets>
  <definedNames>
    <definedName name="_xlnm.Print_Area" localSheetId="2">エンジニア経費詳細!$B$1:$K$69</definedName>
    <definedName name="_xlnm.Print_Area" localSheetId="0">総括表!$B$1:$G$24</definedName>
    <definedName name="_xlnm.Print_Area" localSheetId="1">内訳!$B$1:$I$76</definedName>
    <definedName name="_xlnm.Print_Titles" localSheetId="1">内訳!$4:$5</definedName>
  </definedNames>
  <calcPr calcId="162913"/>
</workbook>
</file>

<file path=xl/calcChain.xml><?xml version="1.0" encoding="utf-8"?>
<calcChain xmlns="http://schemas.openxmlformats.org/spreadsheetml/2006/main">
  <c r="I1" i="4" l="1"/>
  <c r="C3" i="4"/>
  <c r="B3" i="4"/>
  <c r="C2" i="4"/>
  <c r="B2" i="4"/>
  <c r="B14" i="1"/>
  <c r="B13" i="1"/>
  <c r="B12" i="1"/>
  <c r="B11" i="1"/>
  <c r="C7" i="1"/>
  <c r="C8" i="1"/>
  <c r="C9" i="1"/>
  <c r="C10" i="1"/>
  <c r="C11" i="1"/>
  <c r="C12" i="1"/>
  <c r="C13" i="1"/>
  <c r="C14" i="1"/>
  <c r="B10" i="1" l="1"/>
  <c r="H60" i="4"/>
  <c r="H59" i="4"/>
  <c r="H58" i="4"/>
  <c r="H57" i="4"/>
  <c r="H56" i="4"/>
  <c r="H55" i="4"/>
  <c r="H54" i="4"/>
  <c r="H53" i="4"/>
  <c r="H51" i="4"/>
  <c r="H50" i="4"/>
  <c r="H49" i="4"/>
  <c r="H48" i="4"/>
  <c r="H47" i="4"/>
  <c r="H46" i="4"/>
  <c r="H45" i="4"/>
  <c r="H44" i="4"/>
  <c r="H69" i="4"/>
  <c r="H68" i="4"/>
  <c r="H67" i="4"/>
  <c r="H66" i="4"/>
  <c r="H65" i="4"/>
  <c r="H64" i="4"/>
  <c r="H63" i="4"/>
  <c r="H62" i="4"/>
  <c r="H42" i="4"/>
  <c r="H41" i="4"/>
  <c r="H40" i="4"/>
  <c r="H39" i="4"/>
  <c r="H38" i="4"/>
  <c r="H37" i="4"/>
  <c r="H36" i="4"/>
  <c r="H35" i="4"/>
  <c r="H33" i="4"/>
  <c r="H32" i="4"/>
  <c r="H31" i="4"/>
  <c r="H30" i="4"/>
  <c r="H29" i="4"/>
  <c r="H28" i="4"/>
  <c r="H27" i="4"/>
  <c r="H26" i="4"/>
  <c r="H23" i="4"/>
  <c r="H22" i="4"/>
  <c r="H21" i="4"/>
  <c r="H20" i="4"/>
  <c r="H19" i="4"/>
  <c r="H18" i="4"/>
  <c r="H17" i="4"/>
  <c r="H16" i="4"/>
  <c r="H14" i="4"/>
  <c r="H13" i="4"/>
  <c r="H12" i="4"/>
  <c r="H11" i="4"/>
  <c r="H10" i="4"/>
  <c r="H9" i="4"/>
  <c r="H8" i="4"/>
  <c r="H7" i="4"/>
  <c r="F17" i="1"/>
  <c r="E17" i="1"/>
  <c r="J69" i="5"/>
  <c r="H24" i="4" s="1"/>
  <c r="D9" i="1" s="1"/>
  <c r="I9" i="5"/>
  <c r="J9" i="5" s="1"/>
  <c r="H6" i="4" l="1"/>
  <c r="D7" i="1" s="1"/>
  <c r="H15" i="4"/>
  <c r="D8" i="1" s="1"/>
  <c r="H25" i="4"/>
  <c r="D10" i="1" s="1"/>
  <c r="H34" i="4"/>
  <c r="D11" i="1" s="1"/>
  <c r="H52" i="4"/>
  <c r="D13" i="1" s="1"/>
  <c r="H43" i="4"/>
  <c r="D12" i="1" s="1"/>
  <c r="H61" i="4"/>
  <c r="D14" i="1" s="1"/>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B7" i="1"/>
  <c r="I69" i="5" l="1"/>
  <c r="F24" i="4" s="1"/>
  <c r="D24" i="4" s="1"/>
  <c r="C15" i="1"/>
  <c r="C16" i="1"/>
  <c r="C17" i="1" l="1"/>
  <c r="B9" i="1"/>
  <c r="H70" i="4" l="1"/>
  <c r="D17" i="1" s="1"/>
  <c r="B8" i="1"/>
</calcChain>
</file>

<file path=xl/comments1.xml><?xml version="1.0" encoding="utf-8"?>
<comments xmlns="http://schemas.openxmlformats.org/spreadsheetml/2006/main">
  <authors>
    <author>JMAC</author>
  </authors>
  <commentList>
    <comment ref="C3" authorId="0" shapeId="0">
      <text>
        <r>
          <rPr>
            <b/>
            <sz val="9"/>
            <color indexed="81"/>
            <rFont val="MS P ゴシック"/>
            <family val="3"/>
            <charset val="128"/>
          </rPr>
          <t>JMAC:</t>
        </r>
        <r>
          <rPr>
            <sz val="9"/>
            <color indexed="81"/>
            <rFont val="MS P ゴシック"/>
            <family val="3"/>
            <charset val="128"/>
          </rPr>
          <t xml:space="preserve">
選択してください。</t>
        </r>
      </text>
    </comment>
    <comment ref="C4" authorId="0" shapeId="0">
      <text>
        <r>
          <rPr>
            <b/>
            <sz val="9"/>
            <color indexed="81"/>
            <rFont val="MS P ゴシック"/>
            <family val="3"/>
            <charset val="128"/>
          </rPr>
          <t>JMAC:</t>
        </r>
        <r>
          <rPr>
            <sz val="9"/>
            <color indexed="81"/>
            <rFont val="MS P ゴシック"/>
            <family val="3"/>
            <charset val="128"/>
          </rPr>
          <t xml:space="preserve">
選択してください。</t>
        </r>
      </text>
    </comment>
  </commentList>
</comments>
</file>

<file path=xl/comments2.xml><?xml version="1.0" encoding="utf-8"?>
<comments xmlns="http://schemas.openxmlformats.org/spreadsheetml/2006/main">
  <authors>
    <author>JMAC</author>
  </authors>
  <commentList>
    <comment ref="B25" authorId="0" shapeId="0">
      <text>
        <r>
          <rPr>
            <b/>
            <sz val="9"/>
            <color indexed="81"/>
            <rFont val="MS P ゴシック"/>
            <family val="3"/>
            <charset val="128"/>
          </rPr>
          <t>JMAC:</t>
        </r>
        <r>
          <rPr>
            <sz val="9"/>
            <color indexed="81"/>
            <rFont val="MS P ゴシック"/>
            <family val="3"/>
            <charset val="128"/>
          </rPr>
          <t xml:space="preserve">
追加項目はこちらに記入してください。</t>
        </r>
      </text>
    </comment>
    <comment ref="B34" authorId="0" shapeId="0">
      <text>
        <r>
          <rPr>
            <b/>
            <sz val="9"/>
            <color indexed="81"/>
            <rFont val="MS P ゴシック"/>
            <family val="3"/>
            <charset val="128"/>
          </rPr>
          <t>JMAC:</t>
        </r>
        <r>
          <rPr>
            <sz val="9"/>
            <color indexed="81"/>
            <rFont val="MS P ゴシック"/>
            <family val="3"/>
            <charset val="128"/>
          </rPr>
          <t xml:space="preserve">
追加項目はこちらに記入してください。</t>
        </r>
      </text>
    </comment>
    <comment ref="B43" authorId="0" shapeId="0">
      <text>
        <r>
          <rPr>
            <b/>
            <sz val="9"/>
            <color indexed="81"/>
            <rFont val="MS P ゴシック"/>
            <family val="3"/>
            <charset val="128"/>
          </rPr>
          <t>JMAC:</t>
        </r>
        <r>
          <rPr>
            <sz val="9"/>
            <color indexed="81"/>
            <rFont val="MS P ゴシック"/>
            <family val="3"/>
            <charset val="128"/>
          </rPr>
          <t xml:space="preserve">
追加項目はこちらに記入してください。</t>
        </r>
      </text>
    </comment>
    <comment ref="B52" authorId="0" shapeId="0">
      <text>
        <r>
          <rPr>
            <b/>
            <sz val="9"/>
            <color indexed="81"/>
            <rFont val="MS P ゴシック"/>
            <family val="3"/>
            <charset val="128"/>
          </rPr>
          <t>JMAC:</t>
        </r>
        <r>
          <rPr>
            <sz val="9"/>
            <color indexed="81"/>
            <rFont val="MS P ゴシック"/>
            <family val="3"/>
            <charset val="128"/>
          </rPr>
          <t xml:space="preserve">
追加項目はこちらに記入してください。</t>
        </r>
      </text>
    </comment>
    <comment ref="B61" authorId="0" shapeId="0">
      <text>
        <r>
          <rPr>
            <b/>
            <sz val="9"/>
            <color indexed="81"/>
            <rFont val="MS P ゴシック"/>
            <family val="3"/>
            <charset val="128"/>
          </rPr>
          <t>JMAC:</t>
        </r>
        <r>
          <rPr>
            <sz val="9"/>
            <color indexed="81"/>
            <rFont val="MS P ゴシック"/>
            <family val="3"/>
            <charset val="128"/>
          </rPr>
          <t xml:space="preserve">
追加項目はこちらに記入してください。</t>
        </r>
      </text>
    </comment>
  </commentList>
</comments>
</file>

<file path=xl/sharedStrings.xml><?xml version="1.0" encoding="utf-8"?>
<sst xmlns="http://schemas.openxmlformats.org/spreadsheetml/2006/main" count="72" uniqueCount="63">
  <si>
    <t>国庫補助金</t>
  </si>
  <si>
    <t>自己負担</t>
  </si>
  <si>
    <t>備考</t>
    <rPh sb="0" eb="2">
      <t>ビコウ</t>
    </rPh>
    <phoneticPr fontId="2"/>
  </si>
  <si>
    <t>負担区分</t>
    <rPh sb="0" eb="2">
      <t>フタン</t>
    </rPh>
    <rPh sb="2" eb="4">
      <t>クブン</t>
    </rPh>
    <phoneticPr fontId="2"/>
  </si>
  <si>
    <t>金額</t>
    <rPh sb="0" eb="2">
      <t>キンガク</t>
    </rPh>
    <phoneticPr fontId="2"/>
  </si>
  <si>
    <t>単価</t>
    <rPh sb="0" eb="2">
      <t>タンカ</t>
    </rPh>
    <phoneticPr fontId="2"/>
  </si>
  <si>
    <t>数量</t>
    <rPh sb="0" eb="2">
      <t>スウリョウ</t>
    </rPh>
    <phoneticPr fontId="2"/>
  </si>
  <si>
    <t>単位</t>
    <rPh sb="0" eb="2">
      <t>タンイ</t>
    </rPh>
    <phoneticPr fontId="2"/>
  </si>
  <si>
    <t>試算額</t>
    <rPh sb="0" eb="2">
      <t>シサン</t>
    </rPh>
    <rPh sb="2" eb="3">
      <t>ガク</t>
    </rPh>
    <phoneticPr fontId="2"/>
  </si>
  <si>
    <t>合計</t>
    <rPh sb="0" eb="2">
      <t>ゴウケイ</t>
    </rPh>
    <phoneticPr fontId="2"/>
  </si>
  <si>
    <t>生産性向上機器導入経費</t>
    <rPh sb="0" eb="3">
      <t>セイサンセイ</t>
    </rPh>
    <rPh sb="3" eb="5">
      <t>コウジョウ</t>
    </rPh>
    <rPh sb="5" eb="7">
      <t>キキ</t>
    </rPh>
    <rPh sb="7" eb="9">
      <t>ドウニュウ</t>
    </rPh>
    <rPh sb="9" eb="11">
      <t>ケイヒ</t>
    </rPh>
    <phoneticPr fontId="2"/>
  </si>
  <si>
    <t>生産性向上機器リース導入経費</t>
    <rPh sb="0" eb="3">
      <t>セイサンセイ</t>
    </rPh>
    <rPh sb="3" eb="5">
      <t>コウジョウ</t>
    </rPh>
    <rPh sb="5" eb="7">
      <t>キキ</t>
    </rPh>
    <rPh sb="10" eb="12">
      <t>ドウニュウ</t>
    </rPh>
    <rPh sb="12" eb="14">
      <t>ケイヒ</t>
    </rPh>
    <phoneticPr fontId="2"/>
  </si>
  <si>
    <t>試算内容（設備名称、型番、
システム名、備考等）</t>
    <rPh sb="0" eb="2">
      <t>シサン</t>
    </rPh>
    <rPh sb="2" eb="4">
      <t>ナイヨウ</t>
    </rPh>
    <rPh sb="5" eb="7">
      <t>セツビ</t>
    </rPh>
    <rPh sb="7" eb="9">
      <t>メイショウ</t>
    </rPh>
    <rPh sb="10" eb="12">
      <t>カタバン</t>
    </rPh>
    <rPh sb="18" eb="19">
      <t>メイ</t>
    </rPh>
    <rPh sb="20" eb="22">
      <t>ビコウ</t>
    </rPh>
    <rPh sb="22" eb="23">
      <t>トウ</t>
    </rPh>
    <phoneticPr fontId="2"/>
  </si>
  <si>
    <t>作業内容</t>
    <rPh sb="0" eb="4">
      <t>サギョウナイヨウ</t>
    </rPh>
    <phoneticPr fontId="2"/>
  </si>
  <si>
    <t>工数</t>
    <rPh sb="0" eb="2">
      <t>コウスウ</t>
    </rPh>
    <phoneticPr fontId="2"/>
  </si>
  <si>
    <t>No.</t>
    <phoneticPr fontId="2"/>
  </si>
  <si>
    <t>例</t>
    <rPh sb="0" eb="1">
      <t>レイ</t>
    </rPh>
    <phoneticPr fontId="2"/>
  </si>
  <si>
    <t>ロボットハンドの作動検証</t>
    <rPh sb="8" eb="10">
      <t>サドウ</t>
    </rPh>
    <rPh sb="10" eb="12">
      <t>ケンショウ</t>
    </rPh>
    <phoneticPr fontId="2"/>
  </si>
  <si>
    <t>円</t>
    <rPh sb="0" eb="1">
      <t>エン</t>
    </rPh>
    <phoneticPr fontId="2"/>
  </si>
  <si>
    <t>作業者</t>
    <rPh sb="0" eb="2">
      <t>サギョウ</t>
    </rPh>
    <rPh sb="2" eb="3">
      <t>シャ</t>
    </rPh>
    <phoneticPr fontId="2"/>
  </si>
  <si>
    <t>田中</t>
    <rPh sb="0" eb="2">
      <t>タナカ</t>
    </rPh>
    <phoneticPr fontId="2"/>
  </si>
  <si>
    <t>小計</t>
    <rPh sb="0" eb="2">
      <t>ショウケイ</t>
    </rPh>
    <phoneticPr fontId="2"/>
  </si>
  <si>
    <t>エンジニア経費※１</t>
    <rPh sb="5" eb="7">
      <t>ケイヒ</t>
    </rPh>
    <phoneticPr fontId="2"/>
  </si>
  <si>
    <t>＜留意事項＞</t>
    <rPh sb="1" eb="5">
      <t>リュウイジコウ</t>
    </rPh>
    <phoneticPr fontId="2"/>
  </si>
  <si>
    <r>
      <t xml:space="preserve">単価
</t>
    </r>
    <r>
      <rPr>
        <sz val="8"/>
        <color theme="1"/>
        <rFont val="Meiryo UI"/>
        <family val="3"/>
        <charset val="128"/>
      </rPr>
      <t>(技術者ランクに応じて異なる場合は必要な単価を記載）</t>
    </r>
    <rPh sb="0" eb="2">
      <t>タンカ</t>
    </rPh>
    <rPh sb="26" eb="28">
      <t>キサイ</t>
    </rPh>
    <phoneticPr fontId="2"/>
  </si>
  <si>
    <t>社名</t>
    <rPh sb="0" eb="2">
      <t>シャメイ</t>
    </rPh>
    <phoneticPr fontId="2"/>
  </si>
  <si>
    <t>名前</t>
    <rPh sb="0" eb="2">
      <t>ナマエ</t>
    </rPh>
    <phoneticPr fontId="2"/>
  </si>
  <si>
    <t>・必要に応じ、項目を追加してください</t>
    <rPh sb="1" eb="3">
      <t>ヒツヨウ</t>
    </rPh>
    <rPh sb="4" eb="5">
      <t>オウ</t>
    </rPh>
    <rPh sb="7" eb="9">
      <t>コウモク</t>
    </rPh>
    <rPh sb="10" eb="12">
      <t>ツイカ</t>
    </rPh>
    <phoneticPr fontId="2"/>
  </si>
  <si>
    <t>開発/設計など検討に関するもの</t>
    <rPh sb="0" eb="2">
      <t>カイハツ</t>
    </rPh>
    <rPh sb="3" eb="5">
      <t>セッケイ</t>
    </rPh>
    <rPh sb="7" eb="9">
      <t>ケントウ</t>
    </rPh>
    <rPh sb="10" eb="11">
      <t>カン</t>
    </rPh>
    <phoneticPr fontId="2"/>
  </si>
  <si>
    <t>円/人時</t>
    <rPh sb="0" eb="1">
      <t>エン</t>
    </rPh>
    <rPh sb="2" eb="4">
      <t>ニンジ</t>
    </rPh>
    <phoneticPr fontId="2"/>
  </si>
  <si>
    <t>人時</t>
    <rPh sb="0" eb="2">
      <t>ニンジ</t>
    </rPh>
    <phoneticPr fontId="2"/>
  </si>
  <si>
    <t>人時</t>
    <rPh sb="0" eb="2">
      <t>ニンジ</t>
    </rPh>
    <phoneticPr fontId="2"/>
  </si>
  <si>
    <t>※１　エンジニア経費の詳細は「エンジニア経費詳細」から転記しています</t>
    <rPh sb="8" eb="10">
      <t>ケイヒ</t>
    </rPh>
    <rPh sb="11" eb="13">
      <t>ショウサイ</t>
    </rPh>
    <rPh sb="20" eb="22">
      <t>ケイヒ</t>
    </rPh>
    <rPh sb="22" eb="24">
      <t>ショウサイ</t>
    </rPh>
    <rPh sb="27" eb="29">
      <t>テンキ</t>
    </rPh>
    <phoneticPr fontId="2"/>
  </si>
  <si>
    <t>JMACフーズ</t>
    <phoneticPr fontId="2"/>
  </si>
  <si>
    <t>・作業内容は概要で結構です。複数日にまたがるものは作業内容の単位で集約して結構です</t>
    <rPh sb="1" eb="3">
      <t>サギョウ</t>
    </rPh>
    <rPh sb="3" eb="5">
      <t>ナイヨウ</t>
    </rPh>
    <rPh sb="6" eb="8">
      <t>ガイヨウ</t>
    </rPh>
    <rPh sb="9" eb="11">
      <t>ケッコウ</t>
    </rPh>
    <rPh sb="14" eb="16">
      <t>フクスウ</t>
    </rPh>
    <rPh sb="16" eb="17">
      <t>ヒ</t>
    </rPh>
    <rPh sb="25" eb="29">
      <t>サギョウナイヨウ</t>
    </rPh>
    <rPh sb="30" eb="32">
      <t>タンイ</t>
    </rPh>
    <rPh sb="33" eb="35">
      <t>シュウヤク</t>
    </rPh>
    <rPh sb="37" eb="39">
      <t>ケッコウ</t>
    </rPh>
    <phoneticPr fontId="2"/>
  </si>
  <si>
    <t>・作業者が複数となる場合、同一単価の場合は１行にまとめても結構です</t>
    <rPh sb="1" eb="4">
      <t>サギョウシャ</t>
    </rPh>
    <rPh sb="5" eb="7">
      <t>フクスウ</t>
    </rPh>
    <rPh sb="10" eb="12">
      <t>バアイ</t>
    </rPh>
    <rPh sb="13" eb="15">
      <t>ドウイツ</t>
    </rPh>
    <rPh sb="15" eb="17">
      <t>タンカ</t>
    </rPh>
    <rPh sb="18" eb="20">
      <t>バアイ</t>
    </rPh>
    <rPh sb="22" eb="23">
      <t>ギョウ</t>
    </rPh>
    <rPh sb="29" eb="31">
      <t>ケッコウ</t>
    </rPh>
    <phoneticPr fontId="2"/>
  </si>
  <si>
    <t>円/人時</t>
    <phoneticPr fontId="2"/>
  </si>
  <si>
    <t>・公募要領を熟読し、わかりやすく記載してください</t>
    <phoneticPr fontId="2"/>
  </si>
  <si>
    <t>（単位：円、含税額）</t>
    <rPh sb="1" eb="3">
      <t>タンイ</t>
    </rPh>
    <rPh sb="4" eb="5">
      <t>エン</t>
    </rPh>
    <rPh sb="6" eb="7">
      <t>ガン</t>
    </rPh>
    <rPh sb="7" eb="8">
      <t>ゼイ</t>
    </rPh>
    <rPh sb="8" eb="9">
      <t>ガク</t>
    </rPh>
    <phoneticPr fontId="2"/>
  </si>
  <si>
    <t>経費区分</t>
    <rPh sb="0" eb="2">
      <t>ケイヒ</t>
    </rPh>
    <rPh sb="2" eb="4">
      <t>クブン</t>
    </rPh>
    <phoneticPr fontId="2"/>
  </si>
  <si>
    <t>経費細目</t>
    <rPh sb="0" eb="2">
      <t>ケイヒ</t>
    </rPh>
    <rPh sb="2" eb="4">
      <t>サイモク</t>
    </rPh>
    <phoneticPr fontId="2"/>
  </si>
  <si>
    <t>・実証先が雇用している従業員の人件費やエンジニア経費等の費用は認められません</t>
    <phoneticPr fontId="2"/>
  </si>
  <si>
    <t>・経費内訳書と総括表をセットで提出してください</t>
    <rPh sb="1" eb="3">
      <t>ケイヒ</t>
    </rPh>
    <rPh sb="3" eb="6">
      <t>ウチワケショ</t>
    </rPh>
    <rPh sb="7" eb="9">
      <t>ソウカツ</t>
    </rPh>
    <rPh sb="9" eb="10">
      <t>ヒョウ</t>
    </rPh>
    <phoneticPr fontId="2"/>
  </si>
  <si>
    <t>・国庫補助金には消費税及び地方消費税を含めないでください</t>
    <rPh sb="1" eb="3">
      <t>コッコ</t>
    </rPh>
    <rPh sb="3" eb="6">
      <t>ホジョキン</t>
    </rPh>
    <rPh sb="8" eb="11">
      <t>ショウヒゼイ</t>
    </rPh>
    <rPh sb="11" eb="12">
      <t>オヨ</t>
    </rPh>
    <rPh sb="13" eb="15">
      <t>チホウ</t>
    </rPh>
    <rPh sb="15" eb="18">
      <t>ショウヒゼイ</t>
    </rPh>
    <rPh sb="19" eb="20">
      <t>フク</t>
    </rPh>
    <phoneticPr fontId="2"/>
  </si>
  <si>
    <t>・公募要領の1.7補助対象経費を熟読し、国庫補助金には認められる経費のみの金額を入力してください</t>
    <rPh sb="20" eb="22">
      <t>コッコ</t>
    </rPh>
    <rPh sb="22" eb="25">
      <t>ホジョキン</t>
    </rPh>
    <rPh sb="27" eb="28">
      <t>ミト</t>
    </rPh>
    <rPh sb="32" eb="34">
      <t>ケイヒ</t>
    </rPh>
    <rPh sb="37" eb="39">
      <t>キンガク</t>
    </rPh>
    <rPh sb="40" eb="42">
      <t>ニュウリョク</t>
    </rPh>
    <phoneticPr fontId="2"/>
  </si>
  <si>
    <t>総事業費</t>
    <rPh sb="0" eb="1">
      <t>ソウ</t>
    </rPh>
    <rPh sb="1" eb="4">
      <t>ジギョウヒ</t>
    </rPh>
    <phoneticPr fontId="2"/>
  </si>
  <si>
    <t>・総事業費は事業にかかる全ての経費となるようにしてください</t>
    <rPh sb="1" eb="5">
      <t>ソウジギョウヒ</t>
    </rPh>
    <rPh sb="6" eb="8">
      <t>ジギョウ</t>
    </rPh>
    <rPh sb="12" eb="13">
      <t>スベ</t>
    </rPh>
    <rPh sb="15" eb="17">
      <t>ケイヒ</t>
    </rPh>
    <phoneticPr fontId="2"/>
  </si>
  <si>
    <t>・事業にかかる全ての経費を入力してください</t>
    <rPh sb="1" eb="3">
      <t>ジギョウ</t>
    </rPh>
    <rPh sb="7" eb="8">
      <t>スベ</t>
    </rPh>
    <rPh sb="10" eb="12">
      <t>ケイヒ</t>
    </rPh>
    <rPh sb="13" eb="15">
      <t>ニュウリョク</t>
    </rPh>
    <phoneticPr fontId="2"/>
  </si>
  <si>
    <t>令和４年度　食品産業労働生産性向上技術導入実証事業</t>
    <rPh sb="0" eb="2">
      <t>レイワ</t>
    </rPh>
    <rPh sb="3" eb="5">
      <t>ネンド</t>
    </rPh>
    <phoneticPr fontId="2"/>
  </si>
  <si>
    <t>申請事業：</t>
    <rPh sb="0" eb="2">
      <t>シンセイ</t>
    </rPh>
    <rPh sb="2" eb="4">
      <t>ジギョウ</t>
    </rPh>
    <phoneticPr fontId="2"/>
  </si>
  <si>
    <t>別紙様式３：経費内訳書（総括表）</t>
    <rPh sb="0" eb="2">
      <t>ベッシ</t>
    </rPh>
    <rPh sb="6" eb="8">
      <t>ケイヒ</t>
    </rPh>
    <rPh sb="8" eb="11">
      <t>ウチワケショ</t>
    </rPh>
    <rPh sb="12" eb="14">
      <t>ソウカツ</t>
    </rPh>
    <rPh sb="14" eb="15">
      <t>ヒョウ</t>
    </rPh>
    <phoneticPr fontId="2"/>
  </si>
  <si>
    <t>別紙様式３：経費内訳書（経費積算根拠）</t>
    <rPh sb="0" eb="2">
      <t>ベッシ</t>
    </rPh>
    <rPh sb="6" eb="8">
      <t>ケイヒ</t>
    </rPh>
    <rPh sb="8" eb="11">
      <t>ウチワケショ</t>
    </rPh>
    <phoneticPr fontId="2"/>
  </si>
  <si>
    <t>エンジニア経費　詳細表</t>
    <rPh sb="5" eb="7">
      <t>ケイヒ</t>
    </rPh>
    <rPh sb="8" eb="10">
      <t>ショウサイ</t>
    </rPh>
    <rPh sb="10" eb="11">
      <t>ヒョウ</t>
    </rPh>
    <phoneticPr fontId="2"/>
  </si>
  <si>
    <t>内訳合計</t>
    <rPh sb="0" eb="2">
      <t>ウチワケ</t>
    </rPh>
    <rPh sb="2" eb="4">
      <t>ゴウケイ</t>
    </rPh>
    <phoneticPr fontId="2"/>
  </si>
  <si>
    <t>（確認用）</t>
    <rPh sb="1" eb="3">
      <t>カクニン</t>
    </rPh>
    <rPh sb="3" eb="4">
      <t>ヨウ</t>
    </rPh>
    <phoneticPr fontId="2"/>
  </si>
  <si>
    <t>団体種類：</t>
    <rPh sb="0" eb="2">
      <t>ダンタイ</t>
    </rPh>
    <rPh sb="2" eb="4">
      <t>シュルイ</t>
    </rPh>
    <phoneticPr fontId="2"/>
  </si>
  <si>
    <t>合計</t>
    <rPh sb="0" eb="2">
      <t>ゴウケイ</t>
    </rPh>
    <phoneticPr fontId="2"/>
  </si>
  <si>
    <t>・負担区分を入力し、内訳合計と相違のないようにしてください</t>
    <rPh sb="1" eb="3">
      <t>フタン</t>
    </rPh>
    <rPh sb="3" eb="5">
      <t>クブン</t>
    </rPh>
    <rPh sb="6" eb="8">
      <t>ニュウリョク</t>
    </rPh>
    <rPh sb="10" eb="12">
      <t>ウチワケ</t>
    </rPh>
    <rPh sb="12" eb="14">
      <t>ゴウケイ</t>
    </rPh>
    <rPh sb="15" eb="17">
      <t>ソウイ</t>
    </rPh>
    <phoneticPr fontId="2"/>
  </si>
  <si>
    <t>円</t>
    <rPh sb="0" eb="1">
      <t>エン</t>
    </rPh>
    <phoneticPr fontId="2"/>
  </si>
  <si>
    <t>台</t>
    <rPh sb="0" eb="1">
      <t>ダイ</t>
    </rPh>
    <phoneticPr fontId="2"/>
  </si>
  <si>
    <t>○○機器</t>
    <rPh sb="2" eb="4">
      <t>キキ</t>
    </rPh>
    <phoneticPr fontId="2"/>
  </si>
  <si>
    <t>事業実施主体名　</t>
    <rPh sb="0" eb="2">
      <t>ジギョウ</t>
    </rPh>
    <rPh sb="2" eb="4">
      <t>ジッシ</t>
    </rPh>
    <rPh sb="4" eb="6">
      <t>シュタイ</t>
    </rPh>
    <rPh sb="6" eb="7">
      <t>メイ</t>
    </rPh>
    <phoneticPr fontId="4"/>
  </si>
  <si>
    <t>設置/調整等具体的な作業に関わるもの</t>
    <rPh sb="0" eb="2">
      <t>セッチ</t>
    </rPh>
    <rPh sb="3" eb="6">
      <t>チョウセイナド</t>
    </rPh>
    <rPh sb="6" eb="9">
      <t>グタイテキ</t>
    </rPh>
    <rPh sb="10" eb="12">
      <t>サギョウ</t>
    </rPh>
    <rPh sb="13" eb="14">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</si>
</sst>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font>
    <font>
      <sz val="11"/>
      <color theme="1"/>
      <name val="Meiryo UI"/>
      <family val="3"/>
      <charset val="128"/>
    </font>
    <font>
      <sz val="11"/>
      <color theme="1"/>
      <name val="ＭＳ Ｐゴシック"/>
      <family val="3"/>
      <charset val="128"/>
    </font>
    <font>
      <sz val="14"/>
      <color rgb="FF000000"/>
      <name val="HGS創英角ｺﾞｼｯｸUB"/>
      <family val="3"/>
      <charset val="128"/>
    </font>
    <font>
      <b/>
      <sz val="11"/>
      <color theme="1"/>
      <name val="ＭＳ Ｐゴシック"/>
      <family val="3"/>
      <charset val="128"/>
    </font>
    <font>
      <sz val="8"/>
      <color theme="1"/>
      <name val="Meiryo UI"/>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font>
    <font>
      <sz val="14"/>
      <name val="HG創英角ｺﾞｼｯｸUB"/>
      <family val="3"/>
      <charset val="128"/>
    </font>
    <font>
      <sz val="11"/>
      <name val="ＭＳ 明朝"/>
      <family val="1"/>
      <charset val="128"/>
    </font>
    <font>
      <sz val="10"/>
      <name val="ＭＳ Ｐゴシック"/>
      <family val="3"/>
      <charset val="128"/>
    </font>
    <font>
      <sz val="11"/>
      <name val="ＭＳ Ｐゴシック"/>
      <family val="2"/>
      <charset val="128"/>
      <scheme val="minor"/>
    </font>
    <font>
      <sz val="10.5"/>
      <name val="ＭＳ 明朝"/>
      <family val="1"/>
      <charset val="128"/>
    </font>
    <font>
      <b/>
      <sz val="11"/>
      <name val="ＭＳ Ｐゴシック"/>
      <family val="3"/>
      <charset val="128"/>
    </font>
    <font>
      <b/>
      <sz val="11"/>
      <color theme="1"/>
      <name val="Meiryo UI"/>
      <family val="3"/>
      <charset val="128"/>
    </font>
  </fonts>
  <fills count="6">
    <fill>
      <patternFill patternType="none"/>
    </fill>
    <fill>
      <patternFill patternType="gray125"/>
    </fill>
    <fill>
      <patternFill patternType="solid">
        <fgColor rgb="FFDDDDDD"/>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cellStyleXfs>
  <cellXfs count="96">
    <xf numFmtId="0" fontId="0" fillId="0" borderId="0" xfId="0">
      <alignment vertical="center"/>
    </xf>
    <xf numFmtId="0" fontId="6" fillId="0" borderId="0" xfId="0" applyFont="1">
      <alignment vertical="center"/>
    </xf>
    <xf numFmtId="0" fontId="8" fillId="0" borderId="0" xfId="0" applyFont="1" applyAlignment="1">
      <alignment vertical="center"/>
    </xf>
    <xf numFmtId="0" fontId="7" fillId="0" borderId="7" xfId="0" applyFont="1" applyBorder="1" applyAlignment="1">
      <alignment horizontal="center" vertical="center"/>
    </xf>
    <xf numFmtId="38" fontId="7" fillId="0" borderId="1" xfId="1" applyFont="1" applyFill="1" applyBorder="1" applyAlignment="1">
      <alignment vertical="center"/>
    </xf>
    <xf numFmtId="0" fontId="7" fillId="0" borderId="1" xfId="0" applyFont="1" applyFill="1" applyBorder="1">
      <alignment vertical="center"/>
    </xf>
    <xf numFmtId="0" fontId="0" fillId="0" borderId="0" xfId="0" applyFill="1">
      <alignment vertical="center"/>
    </xf>
    <xf numFmtId="38" fontId="7" fillId="0" borderId="6" xfId="1" applyFont="1" applyFill="1" applyBorder="1" applyAlignment="1">
      <alignment horizontal="right" vertical="center"/>
    </xf>
    <xf numFmtId="0" fontId="5" fillId="0" borderId="1" xfId="0" applyFont="1" applyFill="1" applyBorder="1">
      <alignment vertical="center"/>
    </xf>
    <xf numFmtId="38" fontId="7" fillId="0" borderId="1" xfId="1" applyFont="1" applyFill="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9" fillId="0" borderId="0" xfId="0" applyFont="1" applyBorder="1" applyAlignment="1">
      <alignment horizontal="right" vertical="center"/>
    </xf>
    <xf numFmtId="38" fontId="7" fillId="0" borderId="0" xfId="1" applyFont="1" applyBorder="1" applyAlignment="1">
      <alignment vertical="center"/>
    </xf>
    <xf numFmtId="38" fontId="7" fillId="0" borderId="0" xfId="1" applyFont="1" applyBorder="1" applyAlignment="1">
      <alignment horizontal="right" vertical="center"/>
    </xf>
    <xf numFmtId="38" fontId="7" fillId="0" borderId="0" xfId="1" applyFont="1" applyFill="1" applyBorder="1" applyAlignment="1">
      <alignment horizontal="right" vertical="center"/>
    </xf>
    <xf numFmtId="0" fontId="5" fillId="0" borderId="0" xfId="0" applyFont="1" applyBorder="1">
      <alignment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right" vertical="center"/>
    </xf>
    <xf numFmtId="0" fontId="6" fillId="0" borderId="0" xfId="0" applyFont="1" applyAlignment="1">
      <alignment horizontal="left" vertical="center"/>
    </xf>
    <xf numFmtId="0" fontId="6" fillId="0" borderId="1" xfId="0" applyFont="1" applyFill="1" applyBorder="1" applyAlignment="1">
      <alignment vertical="center"/>
    </xf>
    <xf numFmtId="0" fontId="6" fillId="4" borderId="1" xfId="0" applyFont="1" applyFill="1" applyBorder="1" applyAlignment="1">
      <alignment horizontal="center" vertical="center"/>
    </xf>
    <xf numFmtId="38" fontId="6" fillId="4" borderId="1" xfId="1" applyFont="1" applyFill="1" applyBorder="1" applyAlignment="1">
      <alignment horizontal="center" vertical="center"/>
    </xf>
    <xf numFmtId="0" fontId="6" fillId="4" borderId="1" xfId="0" applyFont="1" applyFill="1" applyBorder="1" applyAlignment="1">
      <alignment vertical="center"/>
    </xf>
    <xf numFmtId="38" fontId="6" fillId="4" borderId="1" xfId="1" applyFont="1" applyFill="1" applyBorder="1">
      <alignment vertical="center"/>
    </xf>
    <xf numFmtId="0" fontId="6" fillId="4" borderId="1" xfId="0" applyFont="1" applyFill="1" applyBorder="1">
      <alignment vertical="center"/>
    </xf>
    <xf numFmtId="38" fontId="7" fillId="2" borderId="6" xfId="1" applyFont="1" applyFill="1" applyBorder="1" applyAlignment="1">
      <alignment horizontal="right" vertical="center"/>
    </xf>
    <xf numFmtId="38" fontId="7" fillId="2" borderId="1" xfId="1" applyFont="1" applyFill="1" applyBorder="1" applyAlignment="1">
      <alignment vertical="center"/>
    </xf>
    <xf numFmtId="0" fontId="6" fillId="0" borderId="7" xfId="0" applyFont="1" applyBorder="1">
      <alignment vertical="center"/>
    </xf>
    <xf numFmtId="0" fontId="6" fillId="0" borderId="7" xfId="0" applyFont="1" applyFill="1" applyBorder="1" applyAlignment="1">
      <alignment vertical="center"/>
    </xf>
    <xf numFmtId="0" fontId="0" fillId="0" borderId="0" xfId="0" applyAlignment="1">
      <alignment horizontal="right" vertical="center"/>
    </xf>
    <xf numFmtId="0" fontId="7" fillId="3" borderId="1" xfId="0" applyFont="1" applyFill="1" applyBorder="1">
      <alignment vertical="center"/>
    </xf>
    <xf numFmtId="38" fontId="7" fillId="3" borderId="1" xfId="1" applyFont="1" applyFill="1" applyBorder="1" applyAlignment="1">
      <alignment vertical="center"/>
    </xf>
    <xf numFmtId="38" fontId="7" fillId="3" borderId="1" xfId="1" applyFont="1" applyFill="1" applyBorder="1" applyAlignment="1">
      <alignment horizontal="center" vertical="center"/>
    </xf>
    <xf numFmtId="0" fontId="5" fillId="3" borderId="1" xfId="0" applyFont="1" applyFill="1" applyBorder="1" applyAlignment="1">
      <alignment vertical="center" wrapText="1"/>
    </xf>
    <xf numFmtId="38" fontId="7" fillId="3" borderId="6" xfId="1" applyFont="1" applyFill="1" applyBorder="1" applyAlignment="1">
      <alignment horizontal="right" vertical="center"/>
    </xf>
    <xf numFmtId="0" fontId="9" fillId="2" borderId="1" xfId="0" applyFont="1" applyFill="1" applyBorder="1" applyAlignment="1">
      <alignment horizontal="right" vertical="center"/>
    </xf>
    <xf numFmtId="38" fontId="7" fillId="2" borderId="1" xfId="1" applyFont="1" applyFill="1" applyBorder="1" applyAlignment="1">
      <alignment horizontal="right" vertical="center"/>
    </xf>
    <xf numFmtId="0" fontId="5" fillId="2" borderId="1" xfId="0" applyFont="1" applyFill="1" applyBorder="1">
      <alignment vertical="center"/>
    </xf>
    <xf numFmtId="0" fontId="6" fillId="2" borderId="9" xfId="0" applyFont="1" applyFill="1" applyBorder="1">
      <alignment vertical="center"/>
    </xf>
    <xf numFmtId="0" fontId="7" fillId="3" borderId="7" xfId="0" applyFont="1" applyFill="1" applyBorder="1">
      <alignment vertical="center"/>
    </xf>
    <xf numFmtId="0" fontId="7" fillId="3" borderId="5" xfId="0" applyFont="1" applyFill="1" applyBorder="1">
      <alignment vertical="center"/>
    </xf>
    <xf numFmtId="0" fontId="7" fillId="3" borderId="6" xfId="0" applyFont="1" applyFill="1" applyBorder="1">
      <alignment vertical="center"/>
    </xf>
    <xf numFmtId="0" fontId="7" fillId="3" borderId="4" xfId="0" applyFont="1" applyFill="1" applyBorder="1">
      <alignment vertical="center"/>
    </xf>
    <xf numFmtId="0" fontId="7" fillId="3" borderId="8" xfId="0" applyFont="1" applyFill="1" applyBorder="1">
      <alignment vertical="center"/>
    </xf>
    <xf numFmtId="38" fontId="7" fillId="3" borderId="8" xfId="1" applyFont="1" applyFill="1" applyBorder="1" applyAlignment="1">
      <alignment vertical="center"/>
    </xf>
    <xf numFmtId="38" fontId="7" fillId="3" borderId="8" xfId="1" applyFont="1" applyFill="1" applyBorder="1" applyAlignment="1">
      <alignment horizontal="center" vertical="center"/>
    </xf>
    <xf numFmtId="38" fontId="7" fillId="3" borderId="8" xfId="1" applyFont="1" applyFill="1" applyBorder="1" applyAlignment="1">
      <alignment horizontal="right" vertical="center"/>
    </xf>
    <xf numFmtId="0" fontId="5" fillId="3" borderId="3" xfId="0" applyFont="1" applyFill="1" applyBorder="1" applyAlignment="1">
      <alignment vertical="center" wrapText="1"/>
    </xf>
    <xf numFmtId="0" fontId="14" fillId="0" borderId="0" xfId="0" applyFont="1" applyAlignment="1">
      <alignment vertical="center"/>
    </xf>
    <xf numFmtId="0" fontId="15" fillId="0" borderId="0" xfId="0" applyFont="1">
      <alignment vertical="center"/>
    </xf>
    <xf numFmtId="0" fontId="17" fillId="0" borderId="0" xfId="0" applyFont="1">
      <alignment vertical="center"/>
    </xf>
    <xf numFmtId="0" fontId="18"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lignment vertical="center"/>
    </xf>
    <xf numFmtId="38" fontId="13" fillId="0" borderId="1" xfId="1" applyFont="1" applyBorder="1" applyAlignment="1">
      <alignment vertical="center"/>
    </xf>
    <xf numFmtId="38" fontId="19" fillId="2" borderId="1" xfId="1" applyFont="1" applyFill="1" applyBorder="1" applyAlignment="1">
      <alignment vertical="center"/>
    </xf>
    <xf numFmtId="0" fontId="13" fillId="2" borderId="1" xfId="0" applyFont="1" applyFill="1" applyBorder="1">
      <alignment vertical="center"/>
    </xf>
    <xf numFmtId="0" fontId="19" fillId="0" borderId="0" xfId="0" applyFont="1" applyBorder="1" applyAlignment="1">
      <alignment horizontal="right" vertical="center"/>
    </xf>
    <xf numFmtId="38" fontId="13" fillId="0" borderId="0" xfId="1" applyFont="1" applyBorder="1" applyAlignment="1">
      <alignment vertical="center"/>
    </xf>
    <xf numFmtId="38" fontId="13" fillId="0" borderId="0" xfId="1" applyFont="1" applyBorder="1" applyAlignment="1">
      <alignment horizontal="right" vertical="center"/>
    </xf>
    <xf numFmtId="38" fontId="13" fillId="0" borderId="0" xfId="1" applyFont="1" applyFill="1" applyBorder="1" applyAlignment="1">
      <alignment horizontal="right" vertical="center"/>
    </xf>
    <xf numFmtId="0" fontId="16" fillId="5" borderId="0" xfId="0" applyFont="1" applyFill="1" applyAlignment="1">
      <alignment horizontal="right" vertical="center"/>
    </xf>
    <xf numFmtId="0" fontId="20" fillId="0" borderId="0" xfId="0" applyFont="1">
      <alignment vertical="center"/>
    </xf>
    <xf numFmtId="0" fontId="19"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5" fillId="5" borderId="0" xfId="0" applyFont="1" applyFill="1" applyBorder="1">
      <alignment vertical="center"/>
    </xf>
    <xf numFmtId="0" fontId="7" fillId="5" borderId="10" xfId="0" applyFont="1" applyFill="1" applyBorder="1">
      <alignment vertical="center"/>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xf>
    <xf numFmtId="38" fontId="13" fillId="4" borderId="1" xfId="1" applyFont="1" applyFill="1" applyBorder="1" applyAlignment="1">
      <alignment vertical="center"/>
    </xf>
    <xf numFmtId="38" fontId="19" fillId="4" borderId="1" xfId="1" applyFont="1" applyFill="1" applyBorder="1" applyAlignment="1">
      <alignment vertical="center"/>
    </xf>
    <xf numFmtId="0" fontId="0" fillId="0" borderId="0" xfId="0" applyAlignment="1">
      <alignment horizontal="center" vertical="center"/>
    </xf>
    <xf numFmtId="38" fontId="7" fillId="2" borderId="1" xfId="1" applyFont="1" applyFill="1" applyBorder="1" applyAlignment="1">
      <alignment horizontal="center" vertical="center"/>
    </xf>
    <xf numFmtId="38" fontId="7" fillId="0" borderId="0" xfId="1" applyFont="1" applyBorder="1" applyAlignment="1">
      <alignment horizontal="center" vertical="center"/>
    </xf>
    <xf numFmtId="0" fontId="17" fillId="0" borderId="0" xfId="0" applyFont="1" applyAlignment="1">
      <alignment horizontal="right" vertical="center"/>
    </xf>
    <xf numFmtId="0" fontId="13" fillId="0" borderId="7" xfId="0" applyFont="1" applyBorder="1" applyAlignment="1">
      <alignment horizontal="center" vertical="center" wrapText="1"/>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colors>
    <mruColors>
      <color rgb="FFFFFFCC"/>
      <color rgb="FFDDDDDD"/>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25"/>
  <sheetViews>
    <sheetView tabSelected="1" zoomScaleNormal="100" zoomScaleSheetLayoutView="100" workbookViewId="0">
      <pane xSplit="2" ySplit="6" topLeftCell="C7" activePane="bottomRight" state="frozen"/>
      <selection activeCell="A6" sqref="A6:A8"/>
      <selection pane="topRight" activeCell="A6" sqref="A6:A8"/>
      <selection pane="bottomLeft" activeCell="A6" sqref="A6:A8"/>
      <selection pane="bottomRight"/>
    </sheetView>
  </sheetViews>
  <sheetFormatPr defaultColWidth="8.875" defaultRowHeight="13.5"/>
  <cols>
    <col min="1" max="1" width="2.25" style="53" customWidth="1"/>
    <col min="2" max="2" width="31.25" style="53" customWidth="1"/>
    <col min="3" max="3" width="23.125" style="53" customWidth="1"/>
    <col min="4" max="4" width="11.875" style="53" bestFit="1" customWidth="1"/>
    <col min="5" max="6" width="23.125" style="53" customWidth="1"/>
    <col min="7" max="7" width="33.375" style="53" customWidth="1"/>
    <col min="8" max="16384" width="8.875" style="53"/>
  </cols>
  <sheetData>
    <row r="1" spans="2:7" ht="21" customHeight="1">
      <c r="B1" s="52" t="s">
        <v>50</v>
      </c>
      <c r="G1" s="65" t="s">
        <v>61</v>
      </c>
    </row>
    <row r="2" spans="2:7" ht="21" customHeight="1">
      <c r="B2" s="54" t="s">
        <v>48</v>
      </c>
      <c r="G2" s="55"/>
    </row>
    <row r="3" spans="2:7" ht="21" customHeight="1">
      <c r="B3" s="78" t="s">
        <v>49</v>
      </c>
      <c r="C3" s="69"/>
    </row>
    <row r="4" spans="2:7" ht="21" customHeight="1">
      <c r="B4" s="78" t="s">
        <v>55</v>
      </c>
      <c r="C4" s="70"/>
      <c r="G4" s="33" t="s">
        <v>38</v>
      </c>
    </row>
    <row r="5" spans="2:7" ht="24" customHeight="1">
      <c r="B5" s="56"/>
      <c r="C5" s="79" t="s">
        <v>45</v>
      </c>
      <c r="D5" s="71" t="s">
        <v>53</v>
      </c>
      <c r="E5" s="81" t="s">
        <v>3</v>
      </c>
      <c r="F5" s="81"/>
      <c r="G5" s="79" t="s">
        <v>2</v>
      </c>
    </row>
    <row r="6" spans="2:7" ht="24" customHeight="1">
      <c r="B6" s="56" t="s">
        <v>39</v>
      </c>
      <c r="C6" s="80"/>
      <c r="D6" s="72" t="s">
        <v>54</v>
      </c>
      <c r="E6" s="56" t="s">
        <v>0</v>
      </c>
      <c r="F6" s="56" t="s">
        <v>1</v>
      </c>
      <c r="G6" s="80"/>
    </row>
    <row r="7" spans="2:7" ht="21.6" customHeight="1">
      <c r="B7" s="57" t="str">
        <f>内訳!B6</f>
        <v>生産性向上機器導入経費</v>
      </c>
      <c r="C7" s="58">
        <f>SUM(E7:F7)</f>
        <v>0</v>
      </c>
      <c r="D7" s="73">
        <f>内訳!H6</f>
        <v>10000000</v>
      </c>
      <c r="E7" s="58"/>
      <c r="F7" s="58"/>
      <c r="G7" s="57"/>
    </row>
    <row r="8" spans="2:7" ht="21.6" customHeight="1">
      <c r="B8" s="57" t="str">
        <f>内訳!B15</f>
        <v>生産性向上機器リース導入経費</v>
      </c>
      <c r="C8" s="58">
        <f t="shared" ref="C8" si="0">SUM(E8:F8)</f>
        <v>0</v>
      </c>
      <c r="D8" s="73">
        <f>内訳!H15</f>
        <v>0</v>
      </c>
      <c r="E8" s="58"/>
      <c r="F8" s="58"/>
      <c r="G8" s="57"/>
    </row>
    <row r="9" spans="2:7" ht="21.6" customHeight="1">
      <c r="B9" s="57" t="str">
        <f>内訳!B24</f>
        <v>エンジニア経費※１</v>
      </c>
      <c r="C9" s="58">
        <f>SUM(E9:F9)</f>
        <v>0</v>
      </c>
      <c r="D9" s="73">
        <f>内訳!H24</f>
        <v>0</v>
      </c>
      <c r="E9" s="58"/>
      <c r="F9" s="58"/>
      <c r="G9" s="57"/>
    </row>
    <row r="10" spans="2:7" ht="21.6" customHeight="1">
      <c r="B10" s="57">
        <f>内訳!B25</f>
        <v>0</v>
      </c>
      <c r="C10" s="58">
        <f t="shared" ref="C10:C16" si="1">SUM(E10:F10)</f>
        <v>0</v>
      </c>
      <c r="D10" s="73">
        <f>内訳!H25</f>
        <v>0</v>
      </c>
      <c r="E10" s="58"/>
      <c r="F10" s="58"/>
      <c r="G10" s="57"/>
    </row>
    <row r="11" spans="2:7" ht="21.6" customHeight="1">
      <c r="B11" s="57">
        <f>内訳!B34</f>
        <v>0</v>
      </c>
      <c r="C11" s="58">
        <f t="shared" si="1"/>
        <v>0</v>
      </c>
      <c r="D11" s="73">
        <f>内訳!H34</f>
        <v>0</v>
      </c>
      <c r="E11" s="58"/>
      <c r="F11" s="58"/>
      <c r="G11" s="57"/>
    </row>
    <row r="12" spans="2:7" ht="21.6" customHeight="1">
      <c r="B12" s="57">
        <f>内訳!B43</f>
        <v>0</v>
      </c>
      <c r="C12" s="58">
        <f t="shared" si="1"/>
        <v>0</v>
      </c>
      <c r="D12" s="73">
        <f>内訳!H43</f>
        <v>0</v>
      </c>
      <c r="E12" s="58"/>
      <c r="F12" s="58"/>
      <c r="G12" s="57"/>
    </row>
    <row r="13" spans="2:7" ht="21.6" customHeight="1">
      <c r="B13" s="57">
        <f>内訳!B52</f>
        <v>0</v>
      </c>
      <c r="C13" s="58">
        <f t="shared" si="1"/>
        <v>0</v>
      </c>
      <c r="D13" s="73">
        <f>内訳!H52</f>
        <v>0</v>
      </c>
      <c r="E13" s="58"/>
      <c r="F13" s="58"/>
      <c r="G13" s="57"/>
    </row>
    <row r="14" spans="2:7" ht="21.6" customHeight="1">
      <c r="B14" s="57">
        <f>内訳!B61</f>
        <v>0</v>
      </c>
      <c r="C14" s="58">
        <f t="shared" si="1"/>
        <v>0</v>
      </c>
      <c r="D14" s="73">
        <f>内訳!H61</f>
        <v>0</v>
      </c>
      <c r="E14" s="58"/>
      <c r="F14" s="58"/>
      <c r="G14" s="57"/>
    </row>
    <row r="15" spans="2:7" ht="21.6" customHeight="1">
      <c r="B15" s="57"/>
      <c r="C15" s="58">
        <f t="shared" si="1"/>
        <v>0</v>
      </c>
      <c r="D15" s="73"/>
      <c r="E15" s="58"/>
      <c r="F15" s="58"/>
      <c r="G15" s="57"/>
    </row>
    <row r="16" spans="2:7" ht="21.6" customHeight="1">
      <c r="B16" s="57"/>
      <c r="C16" s="58">
        <f t="shared" si="1"/>
        <v>0</v>
      </c>
      <c r="D16" s="73"/>
      <c r="E16" s="58"/>
      <c r="F16" s="58"/>
      <c r="G16" s="57"/>
    </row>
    <row r="17" spans="2:7" ht="21.6" customHeight="1">
      <c r="B17" s="67" t="s">
        <v>56</v>
      </c>
      <c r="C17" s="59">
        <f>SUM(C7:C16)</f>
        <v>0</v>
      </c>
      <c r="D17" s="74">
        <f>内訳!H70</f>
        <v>20000000</v>
      </c>
      <c r="E17" s="59">
        <f>SUM(E7:E16)</f>
        <v>0</v>
      </c>
      <c r="F17" s="59">
        <f>SUM(F7:F16)</f>
        <v>0</v>
      </c>
      <c r="G17" s="60"/>
    </row>
    <row r="18" spans="2:7" s="54" customFormat="1">
      <c r="B18" s="62"/>
      <c r="C18" s="62"/>
      <c r="D18" s="62"/>
      <c r="E18" s="63"/>
      <c r="F18" s="62"/>
      <c r="G18" s="64"/>
    </row>
    <row r="19" spans="2:7" s="54" customFormat="1">
      <c r="B19" t="s">
        <v>23</v>
      </c>
      <c r="C19" s="61"/>
      <c r="D19" s="62"/>
      <c r="E19" s="63"/>
      <c r="F19" s="62"/>
      <c r="G19" s="64"/>
    </row>
    <row r="20" spans="2:7" s="54" customFormat="1">
      <c r="B20" t="s">
        <v>57</v>
      </c>
      <c r="C20" s="61"/>
      <c r="D20" s="62"/>
      <c r="E20" s="63"/>
      <c r="F20" s="62"/>
      <c r="G20" s="64"/>
    </row>
    <row r="21" spans="2:7" s="54" customFormat="1">
      <c r="B21" t="s">
        <v>44</v>
      </c>
    </row>
    <row r="22" spans="2:7" s="54" customFormat="1">
      <c r="B22" s="54" t="s">
        <v>43</v>
      </c>
    </row>
    <row r="23" spans="2:7" s="54" customFormat="1">
      <c r="B23" t="s">
        <v>46</v>
      </c>
    </row>
    <row r="24" spans="2:7" s="54" customFormat="1">
      <c r="B24" t="s">
        <v>42</v>
      </c>
    </row>
    <row r="25" spans="2:7" s="54" customFormat="1">
      <c r="B25"/>
    </row>
  </sheetData>
  <mergeCells count="3">
    <mergeCell ref="G5:G6"/>
    <mergeCell ref="E5:F5"/>
    <mergeCell ref="C5:C6"/>
  </mergeCells>
  <phoneticPr fontId="2"/>
  <dataValidations count="2">
    <dataValidation type="list" allowBlank="1" showInputMessage="1" showErrorMessage="1" sqref="C3">
      <formula1>"モデル実証事業,改良事業"</formula1>
    </dataValidation>
    <dataValidation type="list" allowBlank="1" showInputMessage="1" showErrorMessage="1" sqref="C4">
      <formula1>"コンソーシアム,単独の事業者"</formula1>
    </dataValidation>
  </dataValidations>
  <pageMargins left="0.7" right="0.7" top="0.75" bottom="0.75" header="0.3" footer="0.3"/>
  <pageSetup paperSize="9" scale="91"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76"/>
  <sheetViews>
    <sheetView zoomScaleNormal="100" zoomScaleSheetLayoutView="70" workbookViewId="0">
      <pane xSplit="2" ySplit="5" topLeftCell="C6" activePane="bottomRight" state="frozen"/>
      <selection activeCell="A6" sqref="A6:A8"/>
      <selection pane="topRight" activeCell="A6" sqref="A6:A8"/>
      <selection pane="bottomLeft" activeCell="A6" sqref="A6:A8"/>
      <selection pane="bottomRight"/>
    </sheetView>
  </sheetViews>
  <sheetFormatPr defaultRowHeight="13.5" outlineLevelRow="1"/>
  <cols>
    <col min="1" max="1" width="2.25" customWidth="1"/>
    <col min="2" max="2" width="28.5" customWidth="1"/>
    <col min="3" max="3" width="34.625" customWidth="1"/>
    <col min="4" max="4" width="14.25" customWidth="1"/>
    <col min="5" max="5" width="14.25" style="75" customWidth="1"/>
    <col min="6" max="6" width="14.25" customWidth="1"/>
    <col min="7" max="7" width="14.25" style="75" customWidth="1"/>
    <col min="8" max="8" width="13" customWidth="1"/>
    <col min="9" max="9" width="36.625" customWidth="1"/>
  </cols>
  <sheetData>
    <row r="1" spans="2:9" ht="27.6" customHeight="1">
      <c r="B1" s="2" t="s">
        <v>51</v>
      </c>
      <c r="I1" s="33" t="str">
        <f>総括表!G1</f>
        <v>事業実施主体名　</v>
      </c>
    </row>
    <row r="2" spans="2:9" ht="21" customHeight="1">
      <c r="B2" s="33" t="str">
        <f>総括表!B3</f>
        <v>申請事業：</v>
      </c>
      <c r="C2">
        <f>総括表!C3</f>
        <v>0</v>
      </c>
    </row>
    <row r="3" spans="2:9" ht="21" customHeight="1">
      <c r="B3" s="33" t="str">
        <f>総括表!B4</f>
        <v>団体種類：</v>
      </c>
      <c r="C3">
        <f>総括表!C4</f>
        <v>0</v>
      </c>
      <c r="I3" s="33" t="s">
        <v>38</v>
      </c>
    </row>
    <row r="4" spans="2:9" ht="21.6" customHeight="1">
      <c r="B4" s="11"/>
      <c r="C4" s="10"/>
      <c r="D4" s="82" t="s">
        <v>5</v>
      </c>
      <c r="E4" s="83"/>
      <c r="F4" s="82" t="s">
        <v>6</v>
      </c>
      <c r="G4" s="83"/>
      <c r="H4" s="86" t="s">
        <v>8</v>
      </c>
      <c r="I4" s="84" t="s">
        <v>12</v>
      </c>
    </row>
    <row r="5" spans="2:9" ht="21.6" customHeight="1">
      <c r="B5" s="3" t="s">
        <v>39</v>
      </c>
      <c r="C5" s="12" t="s">
        <v>40</v>
      </c>
      <c r="D5" s="3" t="s">
        <v>4</v>
      </c>
      <c r="E5" s="12" t="s">
        <v>7</v>
      </c>
      <c r="F5" s="3" t="s">
        <v>6</v>
      </c>
      <c r="G5" s="12" t="s">
        <v>7</v>
      </c>
      <c r="H5" s="85"/>
      <c r="I5" s="85"/>
    </row>
    <row r="6" spans="2:9" s="6" customFormat="1" ht="21.6" customHeight="1">
      <c r="B6" s="46" t="s">
        <v>10</v>
      </c>
      <c r="C6" s="47"/>
      <c r="D6" s="48"/>
      <c r="E6" s="49"/>
      <c r="F6" s="50"/>
      <c r="G6" s="49"/>
      <c r="H6" s="50">
        <f>SUM(H7:H14)</f>
        <v>10000000</v>
      </c>
      <c r="I6" s="51"/>
    </row>
    <row r="7" spans="2:9" s="6" customFormat="1" ht="21.6" customHeight="1">
      <c r="B7" s="44"/>
      <c r="C7" s="5" t="s">
        <v>60</v>
      </c>
      <c r="D7" s="4">
        <v>5000000</v>
      </c>
      <c r="E7" s="9" t="s">
        <v>58</v>
      </c>
      <c r="F7" s="4">
        <v>2</v>
      </c>
      <c r="G7" s="9" t="s">
        <v>59</v>
      </c>
      <c r="H7" s="7">
        <f>D7*F7</f>
        <v>10000000</v>
      </c>
      <c r="I7" s="8"/>
    </row>
    <row r="8" spans="2:9" s="6" customFormat="1" ht="21.6" customHeight="1">
      <c r="B8" s="44"/>
      <c r="C8" s="5"/>
      <c r="D8" s="4"/>
      <c r="E8" s="9"/>
      <c r="F8" s="4"/>
      <c r="G8" s="9"/>
      <c r="H8" s="7">
        <f t="shared" ref="H8:H14" si="0">D8*F8</f>
        <v>0</v>
      </c>
      <c r="I8" s="8"/>
    </row>
    <row r="9" spans="2:9" s="6" customFormat="1" ht="21.6" customHeight="1">
      <c r="B9" s="44"/>
      <c r="C9" s="5"/>
      <c r="D9" s="4"/>
      <c r="E9" s="9"/>
      <c r="F9" s="4"/>
      <c r="G9" s="9"/>
      <c r="H9" s="7">
        <f t="shared" si="0"/>
        <v>0</v>
      </c>
      <c r="I9" s="8"/>
    </row>
    <row r="10" spans="2:9" s="6" customFormat="1" ht="21.6" customHeight="1">
      <c r="B10" s="44"/>
      <c r="C10" s="5"/>
      <c r="D10" s="4"/>
      <c r="E10" s="9"/>
      <c r="F10" s="4"/>
      <c r="G10" s="9"/>
      <c r="H10" s="7">
        <f t="shared" si="0"/>
        <v>0</v>
      </c>
      <c r="I10" s="8"/>
    </row>
    <row r="11" spans="2:9" s="6" customFormat="1" ht="21.6" customHeight="1">
      <c r="B11" s="44"/>
      <c r="C11" s="5"/>
      <c r="D11" s="4"/>
      <c r="E11" s="9"/>
      <c r="F11" s="4"/>
      <c r="G11" s="9"/>
      <c r="H11" s="7">
        <f t="shared" si="0"/>
        <v>0</v>
      </c>
      <c r="I11" s="8"/>
    </row>
    <row r="12" spans="2:9" s="6" customFormat="1" ht="21.6" customHeight="1">
      <c r="B12" s="44"/>
      <c r="C12" s="5"/>
      <c r="D12" s="4"/>
      <c r="E12" s="9"/>
      <c r="F12" s="4"/>
      <c r="G12" s="9"/>
      <c r="H12" s="7">
        <f t="shared" si="0"/>
        <v>0</v>
      </c>
      <c r="I12" s="8"/>
    </row>
    <row r="13" spans="2:9" s="6" customFormat="1" ht="21.6" customHeight="1">
      <c r="B13" s="44"/>
      <c r="C13" s="5"/>
      <c r="D13" s="4"/>
      <c r="E13" s="9"/>
      <c r="F13" s="4"/>
      <c r="G13" s="9"/>
      <c r="H13" s="7">
        <f t="shared" si="0"/>
        <v>0</v>
      </c>
      <c r="I13" s="8"/>
    </row>
    <row r="14" spans="2:9" s="6" customFormat="1" ht="21.6" customHeight="1">
      <c r="B14" s="45"/>
      <c r="C14" s="5"/>
      <c r="D14" s="4"/>
      <c r="E14" s="9"/>
      <c r="F14" s="4"/>
      <c r="G14" s="9"/>
      <c r="H14" s="7">
        <f t="shared" si="0"/>
        <v>0</v>
      </c>
      <c r="I14" s="8"/>
    </row>
    <row r="15" spans="2:9" s="6" customFormat="1" ht="21.6" customHeight="1">
      <c r="B15" s="43" t="s">
        <v>11</v>
      </c>
      <c r="C15" s="47"/>
      <c r="D15" s="48"/>
      <c r="E15" s="49"/>
      <c r="F15" s="50"/>
      <c r="G15" s="49"/>
      <c r="H15" s="50">
        <f>SUM(H16:H23)</f>
        <v>0</v>
      </c>
      <c r="I15" s="51"/>
    </row>
    <row r="16" spans="2:9" s="6" customFormat="1" ht="21.6" customHeight="1">
      <c r="B16" s="44"/>
      <c r="C16" s="5"/>
      <c r="D16" s="4"/>
      <c r="E16" s="9"/>
      <c r="F16" s="4"/>
      <c r="G16" s="9"/>
      <c r="H16" s="7">
        <f t="shared" ref="H16:H23" si="1">D16*F16</f>
        <v>0</v>
      </c>
      <c r="I16" s="8"/>
    </row>
    <row r="17" spans="2:9" s="6" customFormat="1" ht="21.6" customHeight="1">
      <c r="B17" s="44"/>
      <c r="C17" s="5"/>
      <c r="D17" s="4"/>
      <c r="E17" s="9"/>
      <c r="F17" s="4"/>
      <c r="G17" s="9"/>
      <c r="H17" s="7">
        <f t="shared" si="1"/>
        <v>0</v>
      </c>
      <c r="I17" s="8"/>
    </row>
    <row r="18" spans="2:9" s="6" customFormat="1" ht="21.6" customHeight="1">
      <c r="B18" s="44"/>
      <c r="C18" s="5"/>
      <c r="D18" s="4"/>
      <c r="E18" s="9"/>
      <c r="F18" s="4"/>
      <c r="G18" s="9"/>
      <c r="H18" s="7">
        <f t="shared" si="1"/>
        <v>0</v>
      </c>
      <c r="I18" s="8"/>
    </row>
    <row r="19" spans="2:9" s="6" customFormat="1" ht="21.6" customHeight="1">
      <c r="B19" s="44"/>
      <c r="C19" s="5"/>
      <c r="D19" s="4"/>
      <c r="E19" s="9"/>
      <c r="F19" s="4"/>
      <c r="G19" s="9"/>
      <c r="H19" s="7">
        <f t="shared" si="1"/>
        <v>0</v>
      </c>
      <c r="I19" s="8"/>
    </row>
    <row r="20" spans="2:9" s="6" customFormat="1" ht="21.6" customHeight="1">
      <c r="B20" s="44"/>
      <c r="C20" s="5"/>
      <c r="D20" s="4"/>
      <c r="E20" s="9"/>
      <c r="F20" s="4"/>
      <c r="G20" s="9"/>
      <c r="H20" s="7">
        <f t="shared" si="1"/>
        <v>0</v>
      </c>
      <c r="I20" s="8"/>
    </row>
    <row r="21" spans="2:9" s="6" customFormat="1" ht="21.6" customHeight="1">
      <c r="B21" s="44"/>
      <c r="C21" s="5"/>
      <c r="D21" s="4"/>
      <c r="E21" s="9"/>
      <c r="F21" s="4"/>
      <c r="G21" s="9"/>
      <c r="H21" s="7">
        <f t="shared" si="1"/>
        <v>0</v>
      </c>
      <c r="I21" s="8"/>
    </row>
    <row r="22" spans="2:9" s="6" customFormat="1" ht="21.6" customHeight="1">
      <c r="B22" s="44"/>
      <c r="C22" s="5"/>
      <c r="D22" s="4"/>
      <c r="E22" s="9"/>
      <c r="F22" s="4"/>
      <c r="G22" s="9"/>
      <c r="H22" s="7">
        <f t="shared" si="1"/>
        <v>0</v>
      </c>
      <c r="I22" s="8"/>
    </row>
    <row r="23" spans="2:9" s="6" customFormat="1" ht="21.6" customHeight="1">
      <c r="B23" s="45"/>
      <c r="C23" s="5"/>
      <c r="D23" s="4"/>
      <c r="E23" s="9"/>
      <c r="F23" s="4"/>
      <c r="G23" s="9"/>
      <c r="H23" s="7">
        <f t="shared" si="1"/>
        <v>0</v>
      </c>
      <c r="I23" s="8"/>
    </row>
    <row r="24" spans="2:9" s="6" customFormat="1" ht="21.6" customHeight="1">
      <c r="B24" s="34" t="s">
        <v>22</v>
      </c>
      <c r="C24" s="34"/>
      <c r="D24" s="35" t="e">
        <f>H24/F24</f>
        <v>#DIV/0!</v>
      </c>
      <c r="E24" s="36" t="s">
        <v>36</v>
      </c>
      <c r="F24" s="35">
        <f>エンジニア経費詳細!I69</f>
        <v>0</v>
      </c>
      <c r="G24" s="36" t="s">
        <v>31</v>
      </c>
      <c r="H24" s="38">
        <f>エンジニア経費詳細!J69</f>
        <v>0</v>
      </c>
      <c r="I24" s="37"/>
    </row>
    <row r="25" spans="2:9" s="6" customFormat="1" ht="21.6" customHeight="1">
      <c r="B25" s="43"/>
      <c r="C25" s="47"/>
      <c r="D25" s="48"/>
      <c r="E25" s="49"/>
      <c r="F25" s="50"/>
      <c r="G25" s="49"/>
      <c r="H25" s="50">
        <f>SUM(H26:H33)</f>
        <v>0</v>
      </c>
      <c r="I25" s="51"/>
    </row>
    <row r="26" spans="2:9" s="6" customFormat="1" ht="21.6" customHeight="1">
      <c r="B26" s="44"/>
      <c r="C26" s="5"/>
      <c r="D26" s="4"/>
      <c r="E26" s="9"/>
      <c r="F26" s="4"/>
      <c r="G26" s="9"/>
      <c r="H26" s="7">
        <f t="shared" ref="H26:H33" si="2">D26*F26</f>
        <v>0</v>
      </c>
      <c r="I26" s="8"/>
    </row>
    <row r="27" spans="2:9" s="6" customFormat="1" ht="21.6" customHeight="1">
      <c r="B27" s="44"/>
      <c r="C27" s="5"/>
      <c r="D27" s="4"/>
      <c r="E27" s="9"/>
      <c r="F27" s="4"/>
      <c r="G27" s="9"/>
      <c r="H27" s="7">
        <f t="shared" si="2"/>
        <v>0</v>
      </c>
      <c r="I27" s="8"/>
    </row>
    <row r="28" spans="2:9" s="6" customFormat="1" ht="21.6" customHeight="1">
      <c r="B28" s="44"/>
      <c r="C28" s="5"/>
      <c r="D28" s="4"/>
      <c r="E28" s="9"/>
      <c r="F28" s="4"/>
      <c r="G28" s="9"/>
      <c r="H28" s="7">
        <f t="shared" si="2"/>
        <v>0</v>
      </c>
      <c r="I28" s="8"/>
    </row>
    <row r="29" spans="2:9" s="6" customFormat="1" ht="21.6" customHeight="1">
      <c r="B29" s="44"/>
      <c r="C29" s="5"/>
      <c r="D29" s="4"/>
      <c r="E29" s="9"/>
      <c r="F29" s="4"/>
      <c r="G29" s="9"/>
      <c r="H29" s="7">
        <f t="shared" si="2"/>
        <v>0</v>
      </c>
      <c r="I29" s="8"/>
    </row>
    <row r="30" spans="2:9" s="6" customFormat="1" ht="21.6" customHeight="1">
      <c r="B30" s="44"/>
      <c r="C30" s="5"/>
      <c r="D30" s="4"/>
      <c r="E30" s="9"/>
      <c r="F30" s="4"/>
      <c r="G30" s="9"/>
      <c r="H30" s="7">
        <f t="shared" si="2"/>
        <v>0</v>
      </c>
      <c r="I30" s="8"/>
    </row>
    <row r="31" spans="2:9" s="6" customFormat="1" ht="21.6" customHeight="1">
      <c r="B31" s="44"/>
      <c r="C31" s="5"/>
      <c r="D31" s="4"/>
      <c r="E31" s="9"/>
      <c r="F31" s="4"/>
      <c r="G31" s="9"/>
      <c r="H31" s="7">
        <f t="shared" si="2"/>
        <v>0</v>
      </c>
      <c r="I31" s="8"/>
    </row>
    <row r="32" spans="2:9" s="6" customFormat="1" ht="21.6" customHeight="1">
      <c r="B32" s="44"/>
      <c r="C32" s="5"/>
      <c r="D32" s="4"/>
      <c r="E32" s="9"/>
      <c r="F32" s="4"/>
      <c r="G32" s="9"/>
      <c r="H32" s="7">
        <f t="shared" si="2"/>
        <v>0</v>
      </c>
      <c r="I32" s="8"/>
    </row>
    <row r="33" spans="2:9" s="6" customFormat="1" ht="21.6" customHeight="1">
      <c r="B33" s="45"/>
      <c r="C33" s="5"/>
      <c r="D33" s="4"/>
      <c r="E33" s="9"/>
      <c r="F33" s="4"/>
      <c r="G33" s="9"/>
      <c r="H33" s="7">
        <f t="shared" si="2"/>
        <v>0</v>
      </c>
      <c r="I33" s="8"/>
    </row>
    <row r="34" spans="2:9" s="6" customFormat="1" ht="13.5" hidden="1" customHeight="1" outlineLevel="1">
      <c r="B34" s="43"/>
      <c r="C34" s="47"/>
      <c r="D34" s="48"/>
      <c r="E34" s="49"/>
      <c r="F34" s="50"/>
      <c r="G34" s="49"/>
      <c r="H34" s="50">
        <f>SUM(H35:H42)</f>
        <v>0</v>
      </c>
      <c r="I34" s="51"/>
    </row>
    <row r="35" spans="2:9" s="6" customFormat="1" ht="13.5" hidden="1" customHeight="1" outlineLevel="1">
      <c r="B35" s="44"/>
      <c r="C35" s="5"/>
      <c r="D35" s="4"/>
      <c r="E35" s="9"/>
      <c r="F35" s="4"/>
      <c r="G35" s="9"/>
      <c r="H35" s="7">
        <f t="shared" ref="H35:H42" si="3">D35*F35</f>
        <v>0</v>
      </c>
      <c r="I35" s="8"/>
    </row>
    <row r="36" spans="2:9" s="6" customFormat="1" ht="13.5" hidden="1" customHeight="1" outlineLevel="1">
      <c r="B36" s="44"/>
      <c r="C36" s="5"/>
      <c r="D36" s="4"/>
      <c r="E36" s="9"/>
      <c r="F36" s="4"/>
      <c r="G36" s="9"/>
      <c r="H36" s="7">
        <f t="shared" si="3"/>
        <v>0</v>
      </c>
      <c r="I36" s="8"/>
    </row>
    <row r="37" spans="2:9" s="6" customFormat="1" ht="13.5" hidden="1" customHeight="1" outlineLevel="1">
      <c r="B37" s="44"/>
      <c r="C37" s="5"/>
      <c r="D37" s="4"/>
      <c r="E37" s="9"/>
      <c r="F37" s="4"/>
      <c r="G37" s="9"/>
      <c r="H37" s="7">
        <f t="shared" si="3"/>
        <v>0</v>
      </c>
      <c r="I37" s="8"/>
    </row>
    <row r="38" spans="2:9" s="6" customFormat="1" ht="13.5" hidden="1" customHeight="1" outlineLevel="1">
      <c r="B38" s="44"/>
      <c r="C38" s="5"/>
      <c r="D38" s="4"/>
      <c r="E38" s="9"/>
      <c r="F38" s="4"/>
      <c r="G38" s="9"/>
      <c r="H38" s="7">
        <f t="shared" si="3"/>
        <v>0</v>
      </c>
      <c r="I38" s="8"/>
    </row>
    <row r="39" spans="2:9" s="6" customFormat="1" ht="13.5" hidden="1" customHeight="1" outlineLevel="1">
      <c r="B39" s="44"/>
      <c r="C39" s="5"/>
      <c r="D39" s="4"/>
      <c r="E39" s="9"/>
      <c r="F39" s="4"/>
      <c r="G39" s="9"/>
      <c r="H39" s="7">
        <f t="shared" si="3"/>
        <v>0</v>
      </c>
      <c r="I39" s="8"/>
    </row>
    <row r="40" spans="2:9" s="6" customFormat="1" ht="13.5" hidden="1" customHeight="1" outlineLevel="1">
      <c r="B40" s="44"/>
      <c r="C40" s="5"/>
      <c r="D40" s="4"/>
      <c r="E40" s="9"/>
      <c r="F40" s="4"/>
      <c r="G40" s="9"/>
      <c r="H40" s="7">
        <f t="shared" si="3"/>
        <v>0</v>
      </c>
      <c r="I40" s="8"/>
    </row>
    <row r="41" spans="2:9" s="6" customFormat="1" ht="13.5" hidden="1" customHeight="1" outlineLevel="1">
      <c r="B41" s="44"/>
      <c r="C41" s="5"/>
      <c r="D41" s="4"/>
      <c r="E41" s="9"/>
      <c r="F41" s="4"/>
      <c r="G41" s="9"/>
      <c r="H41" s="7">
        <f t="shared" si="3"/>
        <v>0</v>
      </c>
      <c r="I41" s="8"/>
    </row>
    <row r="42" spans="2:9" s="6" customFormat="1" ht="13.5" hidden="1" customHeight="1" outlineLevel="1">
      <c r="B42" s="45"/>
      <c r="C42" s="5"/>
      <c r="D42" s="4"/>
      <c r="E42" s="9"/>
      <c r="F42" s="4"/>
      <c r="G42" s="9"/>
      <c r="H42" s="7">
        <f t="shared" si="3"/>
        <v>0</v>
      </c>
      <c r="I42" s="8"/>
    </row>
    <row r="43" spans="2:9" s="6" customFormat="1" ht="13.5" hidden="1" customHeight="1" outlineLevel="1">
      <c r="B43" s="43"/>
      <c r="C43" s="47"/>
      <c r="D43" s="48"/>
      <c r="E43" s="49"/>
      <c r="F43" s="50"/>
      <c r="G43" s="49"/>
      <c r="H43" s="50">
        <f>SUM(H44:H51)</f>
        <v>0</v>
      </c>
      <c r="I43" s="51"/>
    </row>
    <row r="44" spans="2:9" s="6" customFormat="1" ht="13.5" hidden="1" customHeight="1" outlineLevel="1">
      <c r="B44" s="44"/>
      <c r="C44" s="5"/>
      <c r="D44" s="4"/>
      <c r="E44" s="9"/>
      <c r="F44" s="4"/>
      <c r="G44" s="9"/>
      <c r="H44" s="7">
        <f t="shared" ref="H44:H51" si="4">D44*F44</f>
        <v>0</v>
      </c>
      <c r="I44" s="8"/>
    </row>
    <row r="45" spans="2:9" s="6" customFormat="1" ht="13.5" hidden="1" customHeight="1" outlineLevel="1">
      <c r="B45" s="44"/>
      <c r="C45" s="5"/>
      <c r="D45" s="4"/>
      <c r="E45" s="9"/>
      <c r="F45" s="4"/>
      <c r="G45" s="9"/>
      <c r="H45" s="7">
        <f t="shared" si="4"/>
        <v>0</v>
      </c>
      <c r="I45" s="8"/>
    </row>
    <row r="46" spans="2:9" s="6" customFormat="1" ht="13.5" hidden="1" customHeight="1" outlineLevel="1">
      <c r="B46" s="44"/>
      <c r="C46" s="5"/>
      <c r="D46" s="4"/>
      <c r="E46" s="9"/>
      <c r="F46" s="4"/>
      <c r="G46" s="9"/>
      <c r="H46" s="7">
        <f t="shared" si="4"/>
        <v>0</v>
      </c>
      <c r="I46" s="8"/>
    </row>
    <row r="47" spans="2:9" s="6" customFormat="1" ht="13.5" hidden="1" customHeight="1" outlineLevel="1">
      <c r="B47" s="44"/>
      <c r="C47" s="5"/>
      <c r="D47" s="4"/>
      <c r="E47" s="9"/>
      <c r="F47" s="4"/>
      <c r="G47" s="9"/>
      <c r="H47" s="7">
        <f t="shared" si="4"/>
        <v>0</v>
      </c>
      <c r="I47" s="8"/>
    </row>
    <row r="48" spans="2:9" s="6" customFormat="1" ht="13.5" hidden="1" customHeight="1" outlineLevel="1">
      <c r="B48" s="44"/>
      <c r="C48" s="5"/>
      <c r="D48" s="4"/>
      <c r="E48" s="9"/>
      <c r="F48" s="4"/>
      <c r="G48" s="9"/>
      <c r="H48" s="7">
        <f t="shared" si="4"/>
        <v>0</v>
      </c>
      <c r="I48" s="8"/>
    </row>
    <row r="49" spans="2:9" s="6" customFormat="1" ht="13.5" hidden="1" customHeight="1" outlineLevel="1">
      <c r="B49" s="44"/>
      <c r="C49" s="5"/>
      <c r="D49" s="4"/>
      <c r="E49" s="9"/>
      <c r="F49" s="4"/>
      <c r="G49" s="9"/>
      <c r="H49" s="7">
        <f t="shared" si="4"/>
        <v>0</v>
      </c>
      <c r="I49" s="8"/>
    </row>
    <row r="50" spans="2:9" s="6" customFormat="1" ht="13.5" hidden="1" customHeight="1" outlineLevel="1">
      <c r="B50" s="44"/>
      <c r="C50" s="5"/>
      <c r="D50" s="4"/>
      <c r="E50" s="9"/>
      <c r="F50" s="4"/>
      <c r="G50" s="9"/>
      <c r="H50" s="7">
        <f t="shared" si="4"/>
        <v>0</v>
      </c>
      <c r="I50" s="8"/>
    </row>
    <row r="51" spans="2:9" s="6" customFormat="1" ht="13.5" hidden="1" customHeight="1" outlineLevel="1">
      <c r="B51" s="45"/>
      <c r="C51" s="5"/>
      <c r="D51" s="4"/>
      <c r="E51" s="9"/>
      <c r="F51" s="4"/>
      <c r="G51" s="9"/>
      <c r="H51" s="7">
        <f t="shared" si="4"/>
        <v>0</v>
      </c>
      <c r="I51" s="8"/>
    </row>
    <row r="52" spans="2:9" s="6" customFormat="1" ht="13.5" hidden="1" customHeight="1" outlineLevel="1">
      <c r="B52" s="43"/>
      <c r="C52" s="47"/>
      <c r="D52" s="48"/>
      <c r="E52" s="49"/>
      <c r="F52" s="50"/>
      <c r="G52" s="49"/>
      <c r="H52" s="50">
        <f>SUM(H53:H60)</f>
        <v>0</v>
      </c>
      <c r="I52" s="51"/>
    </row>
    <row r="53" spans="2:9" s="6" customFormat="1" ht="13.5" hidden="1" customHeight="1" outlineLevel="1">
      <c r="B53" s="44"/>
      <c r="C53" s="5"/>
      <c r="D53" s="4"/>
      <c r="E53" s="9"/>
      <c r="F53" s="4"/>
      <c r="G53" s="9"/>
      <c r="H53" s="7">
        <f t="shared" ref="H53:H60" si="5">D53*F53</f>
        <v>0</v>
      </c>
      <c r="I53" s="8"/>
    </row>
    <row r="54" spans="2:9" s="6" customFormat="1" ht="13.5" hidden="1" customHeight="1" outlineLevel="1">
      <c r="B54" s="44"/>
      <c r="C54" s="5"/>
      <c r="D54" s="4"/>
      <c r="E54" s="9"/>
      <c r="F54" s="4"/>
      <c r="G54" s="9"/>
      <c r="H54" s="7">
        <f t="shared" si="5"/>
        <v>0</v>
      </c>
      <c r="I54" s="8"/>
    </row>
    <row r="55" spans="2:9" s="6" customFormat="1" ht="13.5" hidden="1" customHeight="1" outlineLevel="1">
      <c r="B55" s="44"/>
      <c r="C55" s="5"/>
      <c r="D55" s="4"/>
      <c r="E55" s="9"/>
      <c r="F55" s="4"/>
      <c r="G55" s="9"/>
      <c r="H55" s="7">
        <f t="shared" si="5"/>
        <v>0</v>
      </c>
      <c r="I55" s="8"/>
    </row>
    <row r="56" spans="2:9" s="6" customFormat="1" ht="13.5" hidden="1" customHeight="1" outlineLevel="1">
      <c r="B56" s="44"/>
      <c r="C56" s="5"/>
      <c r="D56" s="4"/>
      <c r="E56" s="9"/>
      <c r="F56" s="4"/>
      <c r="G56" s="9"/>
      <c r="H56" s="7">
        <f t="shared" si="5"/>
        <v>0</v>
      </c>
      <c r="I56" s="8"/>
    </row>
    <row r="57" spans="2:9" s="6" customFormat="1" ht="13.5" hidden="1" customHeight="1" outlineLevel="1">
      <c r="B57" s="44"/>
      <c r="C57" s="5"/>
      <c r="D57" s="4"/>
      <c r="E57" s="9"/>
      <c r="F57" s="4"/>
      <c r="G57" s="9"/>
      <c r="H57" s="7">
        <f t="shared" si="5"/>
        <v>0</v>
      </c>
      <c r="I57" s="8"/>
    </row>
    <row r="58" spans="2:9" s="6" customFormat="1" ht="13.5" hidden="1" customHeight="1" outlineLevel="1">
      <c r="B58" s="44"/>
      <c r="C58" s="5"/>
      <c r="D58" s="4"/>
      <c r="E58" s="9"/>
      <c r="F58" s="4"/>
      <c r="G58" s="9"/>
      <c r="H58" s="7">
        <f t="shared" si="5"/>
        <v>0</v>
      </c>
      <c r="I58" s="8"/>
    </row>
    <row r="59" spans="2:9" s="6" customFormat="1" ht="13.5" hidden="1" customHeight="1" outlineLevel="1">
      <c r="B59" s="44"/>
      <c r="C59" s="5"/>
      <c r="D59" s="4"/>
      <c r="E59" s="9"/>
      <c r="F59" s="4"/>
      <c r="G59" s="9"/>
      <c r="H59" s="7">
        <f t="shared" si="5"/>
        <v>0</v>
      </c>
      <c r="I59" s="8"/>
    </row>
    <row r="60" spans="2:9" s="6" customFormat="1" ht="13.5" hidden="1" customHeight="1" outlineLevel="1">
      <c r="B60" s="45"/>
      <c r="C60" s="5"/>
      <c r="D60" s="4"/>
      <c r="E60" s="9"/>
      <c r="F60" s="4"/>
      <c r="G60" s="9"/>
      <c r="H60" s="7">
        <f t="shared" si="5"/>
        <v>0</v>
      </c>
      <c r="I60" s="8"/>
    </row>
    <row r="61" spans="2:9" s="6" customFormat="1" ht="13.5" hidden="1" customHeight="1" outlineLevel="1">
      <c r="B61" s="43"/>
      <c r="C61" s="47"/>
      <c r="D61" s="48"/>
      <c r="E61" s="49"/>
      <c r="F61" s="50"/>
      <c r="G61" s="49"/>
      <c r="H61" s="50">
        <f>SUM(H62:H69)</f>
        <v>0</v>
      </c>
      <c r="I61" s="51"/>
    </row>
    <row r="62" spans="2:9" s="6" customFormat="1" ht="13.5" hidden="1" customHeight="1" outlineLevel="1">
      <c r="B62" s="44"/>
      <c r="C62" s="5"/>
      <c r="D62" s="4"/>
      <c r="E62" s="9"/>
      <c r="F62" s="4"/>
      <c r="G62" s="9"/>
      <c r="H62" s="7">
        <f t="shared" ref="H62:H69" si="6">D62*F62</f>
        <v>0</v>
      </c>
      <c r="I62" s="8"/>
    </row>
    <row r="63" spans="2:9" s="6" customFormat="1" ht="13.5" hidden="1" customHeight="1" outlineLevel="1">
      <c r="B63" s="44"/>
      <c r="C63" s="5"/>
      <c r="D63" s="4"/>
      <c r="E63" s="9"/>
      <c r="F63" s="4"/>
      <c r="G63" s="9"/>
      <c r="H63" s="7">
        <f t="shared" si="6"/>
        <v>0</v>
      </c>
      <c r="I63" s="8"/>
    </row>
    <row r="64" spans="2:9" s="6" customFormat="1" ht="13.5" hidden="1" customHeight="1" outlineLevel="1">
      <c r="B64" s="44"/>
      <c r="C64" s="5"/>
      <c r="D64" s="4"/>
      <c r="E64" s="9"/>
      <c r="F64" s="4"/>
      <c r="G64" s="9"/>
      <c r="H64" s="7">
        <f t="shared" si="6"/>
        <v>0</v>
      </c>
      <c r="I64" s="8"/>
    </row>
    <row r="65" spans="2:9" s="6" customFormat="1" ht="13.5" hidden="1" customHeight="1" outlineLevel="1">
      <c r="B65" s="44"/>
      <c r="C65" s="5"/>
      <c r="D65" s="4"/>
      <c r="E65" s="9"/>
      <c r="F65" s="4"/>
      <c r="G65" s="9"/>
      <c r="H65" s="7">
        <f t="shared" si="6"/>
        <v>0</v>
      </c>
      <c r="I65" s="8"/>
    </row>
    <row r="66" spans="2:9" s="6" customFormat="1" ht="13.5" hidden="1" customHeight="1" outlineLevel="1">
      <c r="B66" s="44"/>
      <c r="C66" s="5"/>
      <c r="D66" s="4"/>
      <c r="E66" s="9"/>
      <c r="F66" s="4"/>
      <c r="G66" s="9"/>
      <c r="H66" s="7">
        <f t="shared" si="6"/>
        <v>0</v>
      </c>
      <c r="I66" s="8"/>
    </row>
    <row r="67" spans="2:9" s="6" customFormat="1" ht="13.5" hidden="1" customHeight="1" outlineLevel="1">
      <c r="B67" s="44"/>
      <c r="C67" s="5"/>
      <c r="D67" s="4"/>
      <c r="E67" s="9"/>
      <c r="F67" s="4"/>
      <c r="G67" s="9"/>
      <c r="H67" s="7">
        <f t="shared" si="6"/>
        <v>0</v>
      </c>
      <c r="I67" s="8"/>
    </row>
    <row r="68" spans="2:9" s="6" customFormat="1" ht="13.5" hidden="1" customHeight="1" outlineLevel="1">
      <c r="B68" s="44"/>
      <c r="C68" s="5"/>
      <c r="D68" s="4"/>
      <c r="E68" s="9"/>
      <c r="F68" s="4"/>
      <c r="G68" s="9"/>
      <c r="H68" s="7">
        <f t="shared" si="6"/>
        <v>0</v>
      </c>
      <c r="I68" s="8"/>
    </row>
    <row r="69" spans="2:9" s="6" customFormat="1" ht="13.5" hidden="1" customHeight="1" outlineLevel="1">
      <c r="B69" s="45"/>
      <c r="C69" s="5"/>
      <c r="D69" s="4"/>
      <c r="E69" s="9"/>
      <c r="F69" s="4"/>
      <c r="G69" s="9"/>
      <c r="H69" s="7">
        <f t="shared" si="6"/>
        <v>0</v>
      </c>
      <c r="I69" s="8"/>
    </row>
    <row r="70" spans="2:9" s="6" customFormat="1" ht="21.6" customHeight="1" collapsed="1">
      <c r="B70" s="68" t="s">
        <v>9</v>
      </c>
      <c r="C70" s="39"/>
      <c r="D70" s="30"/>
      <c r="E70" s="76"/>
      <c r="F70" s="40"/>
      <c r="G70" s="76"/>
      <c r="H70" s="29">
        <f>SUM(H6:H24)</f>
        <v>20000000</v>
      </c>
      <c r="I70" s="41"/>
    </row>
    <row r="71" spans="2:9">
      <c r="B71" t="s">
        <v>32</v>
      </c>
      <c r="C71" s="13"/>
      <c r="D71" s="14"/>
      <c r="E71" s="77"/>
      <c r="F71" s="15"/>
      <c r="G71" s="77"/>
      <c r="H71" s="16"/>
      <c r="I71" s="17"/>
    </row>
    <row r="72" spans="2:9">
      <c r="B72" t="s">
        <v>23</v>
      </c>
      <c r="C72" s="13"/>
      <c r="D72" s="14"/>
      <c r="E72" s="77"/>
      <c r="F72" s="15"/>
      <c r="G72" s="77"/>
      <c r="H72" s="16"/>
      <c r="I72" s="17"/>
    </row>
    <row r="73" spans="2:9">
      <c r="B73" t="s">
        <v>47</v>
      </c>
    </row>
    <row r="74" spans="2:9">
      <c r="B74" t="s">
        <v>42</v>
      </c>
    </row>
    <row r="75" spans="2:9">
      <c r="B75" t="s">
        <v>27</v>
      </c>
    </row>
    <row r="76" spans="2:9">
      <c r="B76" t="s">
        <v>37</v>
      </c>
    </row>
  </sheetData>
  <mergeCells count="4">
    <mergeCell ref="D4:E4"/>
    <mergeCell ref="F4:G4"/>
    <mergeCell ref="I4:I5"/>
    <mergeCell ref="H4:H5"/>
  </mergeCells>
  <phoneticPr fontId="2"/>
  <pageMargins left="0.23622047244094491" right="0.23622047244094491" top="0.74803149606299213" bottom="0.74803149606299213" header="0.31496062992125984" footer="0.31496062992125984"/>
  <pageSetup paperSize="9" scale="60" fitToHeight="0" orientation="portrait" horizontalDpi="1200" verticalDpi="1200" r:id="rId1"/>
  <headerFooter>
    <oddFooter>&amp;P / &amp;N ページ</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zoomScaleNormal="100" zoomScaleSheetLayoutView="100" workbookViewId="0">
      <pane xSplit="2" ySplit="8" topLeftCell="C9" activePane="bottomRight" state="frozen"/>
      <selection activeCell="A6" sqref="A6:A8"/>
      <selection pane="topRight" activeCell="A6" sqref="A6:A8"/>
      <selection pane="bottomLeft" activeCell="A6" sqref="A6:A8"/>
      <selection pane="bottomRight"/>
    </sheetView>
  </sheetViews>
  <sheetFormatPr defaultColWidth="8.875" defaultRowHeight="15.75" outlineLevelRow="1"/>
  <cols>
    <col min="1" max="1" width="2.625" style="1" customWidth="1"/>
    <col min="2" max="2" width="7.75" style="1" customWidth="1"/>
    <col min="3" max="3" width="27.5" style="1" customWidth="1"/>
    <col min="4" max="4" width="21.25" style="1" customWidth="1"/>
    <col min="5" max="5" width="12.375" style="1" customWidth="1"/>
    <col min="6" max="6" width="19.25" style="1" customWidth="1"/>
    <col min="7" max="8" width="17.875" style="1" customWidth="1"/>
    <col min="9" max="9" width="5.875" style="1" customWidth="1"/>
    <col min="10" max="10" width="10.875" style="1" bestFit="1" customWidth="1"/>
    <col min="11" max="11" width="27.875" style="1" customWidth="1"/>
    <col min="12" max="16384" width="8.875" style="1"/>
  </cols>
  <sheetData>
    <row r="1" spans="2:11">
      <c r="B1" s="66" t="s">
        <v>52</v>
      </c>
    </row>
    <row r="2" spans="2:11">
      <c r="B2" s="1" t="s">
        <v>34</v>
      </c>
    </row>
    <row r="3" spans="2:11">
      <c r="B3" s="1" t="s">
        <v>35</v>
      </c>
    </row>
    <row r="4" spans="2:11">
      <c r="B4" s="1" t="s">
        <v>41</v>
      </c>
    </row>
    <row r="6" spans="2:11">
      <c r="B6" s="87" t="s">
        <v>15</v>
      </c>
      <c r="C6" s="87" t="s">
        <v>13</v>
      </c>
      <c r="D6" s="92" t="s">
        <v>19</v>
      </c>
      <c r="E6" s="93"/>
      <c r="F6" s="94" t="s">
        <v>24</v>
      </c>
      <c r="G6" s="87" t="s">
        <v>14</v>
      </c>
      <c r="H6" s="87"/>
      <c r="I6" s="87"/>
      <c r="J6" s="88" t="s">
        <v>9</v>
      </c>
      <c r="K6" s="88" t="s">
        <v>2</v>
      </c>
    </row>
    <row r="7" spans="2:11" ht="31.5">
      <c r="B7" s="87"/>
      <c r="C7" s="87"/>
      <c r="D7" s="88" t="s">
        <v>25</v>
      </c>
      <c r="E7" s="91" t="s">
        <v>26</v>
      </c>
      <c r="F7" s="87"/>
      <c r="G7" s="20" t="s">
        <v>28</v>
      </c>
      <c r="H7" s="20" t="s">
        <v>62</v>
      </c>
      <c r="I7" s="95" t="s">
        <v>21</v>
      </c>
      <c r="J7" s="90"/>
      <c r="K7" s="89"/>
    </row>
    <row r="8" spans="2:11">
      <c r="B8" s="87"/>
      <c r="C8" s="87"/>
      <c r="D8" s="90"/>
      <c r="E8" s="90"/>
      <c r="F8" s="19" t="s">
        <v>29</v>
      </c>
      <c r="G8" s="94" t="s">
        <v>30</v>
      </c>
      <c r="H8" s="94"/>
      <c r="I8" s="95"/>
      <c r="J8" s="19" t="s">
        <v>18</v>
      </c>
      <c r="K8" s="90"/>
    </row>
    <row r="9" spans="2:11">
      <c r="B9" s="24" t="s">
        <v>16</v>
      </c>
      <c r="C9" s="24" t="s">
        <v>17</v>
      </c>
      <c r="D9" s="24" t="s">
        <v>33</v>
      </c>
      <c r="E9" s="24" t="s">
        <v>20</v>
      </c>
      <c r="F9" s="25">
        <v>55000</v>
      </c>
      <c r="G9" s="24">
        <v>10</v>
      </c>
      <c r="H9" s="24">
        <v>0</v>
      </c>
      <c r="I9" s="26">
        <f>G9+H9</f>
        <v>10</v>
      </c>
      <c r="J9" s="27">
        <f>F9*I9</f>
        <v>550000</v>
      </c>
      <c r="K9" s="28"/>
    </row>
    <row r="10" spans="2:11">
      <c r="B10" s="18">
        <v>1</v>
      </c>
      <c r="C10" s="18"/>
      <c r="D10" s="18"/>
      <c r="E10" s="18"/>
      <c r="F10" s="18"/>
      <c r="G10" s="18"/>
      <c r="H10" s="18"/>
      <c r="I10" s="23">
        <f t="shared" ref="I10:I67" si="0">G10+H10</f>
        <v>0</v>
      </c>
      <c r="J10" s="18"/>
      <c r="K10" s="18"/>
    </row>
    <row r="11" spans="2:11">
      <c r="B11" s="18">
        <v>2</v>
      </c>
      <c r="C11" s="18"/>
      <c r="D11" s="18"/>
      <c r="E11" s="18"/>
      <c r="F11" s="18"/>
      <c r="G11" s="18"/>
      <c r="H11" s="18"/>
      <c r="I11" s="23">
        <f t="shared" si="0"/>
        <v>0</v>
      </c>
      <c r="J11" s="18"/>
      <c r="K11" s="18"/>
    </row>
    <row r="12" spans="2:11">
      <c r="B12" s="18">
        <v>3</v>
      </c>
      <c r="C12" s="18"/>
      <c r="D12" s="18"/>
      <c r="E12" s="18"/>
      <c r="F12" s="18"/>
      <c r="G12" s="18"/>
      <c r="H12" s="18"/>
      <c r="I12" s="23">
        <f t="shared" si="0"/>
        <v>0</v>
      </c>
      <c r="J12" s="18"/>
      <c r="K12" s="18"/>
    </row>
    <row r="13" spans="2:11">
      <c r="B13" s="18">
        <v>4</v>
      </c>
      <c r="C13" s="18"/>
      <c r="D13" s="18"/>
      <c r="E13" s="18"/>
      <c r="F13" s="18"/>
      <c r="G13" s="18"/>
      <c r="H13" s="18"/>
      <c r="I13" s="23">
        <f t="shared" si="0"/>
        <v>0</v>
      </c>
      <c r="J13" s="18"/>
      <c r="K13" s="18"/>
    </row>
    <row r="14" spans="2:11">
      <c r="B14" s="18">
        <v>5</v>
      </c>
      <c r="C14" s="18"/>
      <c r="D14" s="18"/>
      <c r="E14" s="18"/>
      <c r="F14" s="18"/>
      <c r="G14" s="18"/>
      <c r="H14" s="18"/>
      <c r="I14" s="23">
        <f t="shared" si="0"/>
        <v>0</v>
      </c>
      <c r="J14" s="18"/>
      <c r="K14" s="18"/>
    </row>
    <row r="15" spans="2:11">
      <c r="B15" s="18">
        <v>6</v>
      </c>
      <c r="C15" s="18"/>
      <c r="D15" s="18"/>
      <c r="E15" s="18"/>
      <c r="F15" s="18"/>
      <c r="G15" s="18"/>
      <c r="H15" s="18"/>
      <c r="I15" s="23">
        <f t="shared" si="0"/>
        <v>0</v>
      </c>
      <c r="J15" s="18"/>
      <c r="K15" s="18"/>
    </row>
    <row r="16" spans="2:11">
      <c r="B16" s="18">
        <v>7</v>
      </c>
      <c r="C16" s="18"/>
      <c r="D16" s="18"/>
      <c r="E16" s="18"/>
      <c r="F16" s="18"/>
      <c r="G16" s="18"/>
      <c r="H16" s="18"/>
      <c r="I16" s="23">
        <f t="shared" si="0"/>
        <v>0</v>
      </c>
      <c r="J16" s="18"/>
      <c r="K16" s="18"/>
    </row>
    <row r="17" spans="2:11">
      <c r="B17" s="18">
        <v>8</v>
      </c>
      <c r="C17" s="18"/>
      <c r="D17" s="18"/>
      <c r="E17" s="18"/>
      <c r="F17" s="18"/>
      <c r="G17" s="18"/>
      <c r="H17" s="18"/>
      <c r="I17" s="23">
        <f t="shared" si="0"/>
        <v>0</v>
      </c>
      <c r="J17" s="18"/>
      <c r="K17" s="18"/>
    </row>
    <row r="18" spans="2:11">
      <c r="B18" s="18">
        <v>9</v>
      </c>
      <c r="C18" s="18"/>
      <c r="D18" s="18"/>
      <c r="E18" s="18"/>
      <c r="F18" s="18"/>
      <c r="G18" s="18"/>
      <c r="H18" s="18"/>
      <c r="I18" s="23">
        <f t="shared" si="0"/>
        <v>0</v>
      </c>
      <c r="J18" s="18"/>
      <c r="K18" s="18"/>
    </row>
    <row r="19" spans="2:11">
      <c r="B19" s="18">
        <v>10</v>
      </c>
      <c r="C19" s="18"/>
      <c r="D19" s="18"/>
      <c r="E19" s="18"/>
      <c r="F19" s="18"/>
      <c r="G19" s="18"/>
      <c r="H19" s="18"/>
      <c r="I19" s="23">
        <f t="shared" si="0"/>
        <v>0</v>
      </c>
      <c r="J19" s="18"/>
      <c r="K19" s="18"/>
    </row>
    <row r="20" spans="2:11">
      <c r="B20" s="18">
        <v>11</v>
      </c>
      <c r="C20" s="18"/>
      <c r="D20" s="18"/>
      <c r="E20" s="18"/>
      <c r="F20" s="18"/>
      <c r="G20" s="18"/>
      <c r="H20" s="18"/>
      <c r="I20" s="23">
        <f t="shared" si="0"/>
        <v>0</v>
      </c>
      <c r="J20" s="18"/>
      <c r="K20" s="18"/>
    </row>
    <row r="21" spans="2:11">
      <c r="B21" s="18">
        <v>12</v>
      </c>
      <c r="C21" s="18"/>
      <c r="D21" s="18"/>
      <c r="E21" s="18"/>
      <c r="F21" s="18"/>
      <c r="G21" s="18"/>
      <c r="H21" s="18"/>
      <c r="I21" s="23">
        <f t="shared" si="0"/>
        <v>0</v>
      </c>
      <c r="J21" s="18"/>
      <c r="K21" s="18"/>
    </row>
    <row r="22" spans="2:11">
      <c r="B22" s="18">
        <v>13</v>
      </c>
      <c r="C22" s="18"/>
      <c r="D22" s="18"/>
      <c r="E22" s="18"/>
      <c r="F22" s="18"/>
      <c r="G22" s="18"/>
      <c r="H22" s="18"/>
      <c r="I22" s="23">
        <f t="shared" si="0"/>
        <v>0</v>
      </c>
      <c r="J22" s="18"/>
      <c r="K22" s="18"/>
    </row>
    <row r="23" spans="2:11">
      <c r="B23" s="18">
        <v>14</v>
      </c>
      <c r="C23" s="18"/>
      <c r="D23" s="18"/>
      <c r="E23" s="18"/>
      <c r="F23" s="18"/>
      <c r="G23" s="18"/>
      <c r="H23" s="18"/>
      <c r="I23" s="23">
        <f t="shared" si="0"/>
        <v>0</v>
      </c>
      <c r="J23" s="18"/>
      <c r="K23" s="18"/>
    </row>
    <row r="24" spans="2:11">
      <c r="B24" s="18">
        <v>15</v>
      </c>
      <c r="C24" s="18"/>
      <c r="D24" s="18"/>
      <c r="E24" s="18"/>
      <c r="F24" s="18"/>
      <c r="G24" s="18"/>
      <c r="H24" s="18"/>
      <c r="I24" s="23">
        <f t="shared" si="0"/>
        <v>0</v>
      </c>
      <c r="J24" s="18"/>
      <c r="K24" s="18"/>
    </row>
    <row r="25" spans="2:11">
      <c r="B25" s="18">
        <v>16</v>
      </c>
      <c r="C25" s="18"/>
      <c r="D25" s="18"/>
      <c r="E25" s="18"/>
      <c r="F25" s="18"/>
      <c r="G25" s="18"/>
      <c r="H25" s="18"/>
      <c r="I25" s="23">
        <f t="shared" si="0"/>
        <v>0</v>
      </c>
      <c r="J25" s="18"/>
      <c r="K25" s="18"/>
    </row>
    <row r="26" spans="2:11">
      <c r="B26" s="18">
        <v>17</v>
      </c>
      <c r="C26" s="18"/>
      <c r="D26" s="18"/>
      <c r="E26" s="18"/>
      <c r="F26" s="18"/>
      <c r="G26" s="18"/>
      <c r="H26" s="18"/>
      <c r="I26" s="23">
        <f t="shared" si="0"/>
        <v>0</v>
      </c>
      <c r="J26" s="18"/>
      <c r="K26" s="18"/>
    </row>
    <row r="27" spans="2:11">
      <c r="B27" s="18">
        <v>18</v>
      </c>
      <c r="C27" s="18"/>
      <c r="D27" s="18"/>
      <c r="E27" s="18"/>
      <c r="F27" s="18"/>
      <c r="G27" s="18"/>
      <c r="H27" s="18"/>
      <c r="I27" s="23">
        <f t="shared" si="0"/>
        <v>0</v>
      </c>
      <c r="J27" s="18"/>
      <c r="K27" s="18"/>
    </row>
    <row r="28" spans="2:11">
      <c r="B28" s="18">
        <v>19</v>
      </c>
      <c r="C28" s="18"/>
      <c r="D28" s="18"/>
      <c r="E28" s="18"/>
      <c r="F28" s="18"/>
      <c r="G28" s="18"/>
      <c r="H28" s="18"/>
      <c r="I28" s="23">
        <f t="shared" si="0"/>
        <v>0</v>
      </c>
      <c r="J28" s="18"/>
      <c r="K28" s="18"/>
    </row>
    <row r="29" spans="2:11" ht="16.5" thickBot="1">
      <c r="B29" s="18">
        <v>20</v>
      </c>
      <c r="C29" s="18"/>
      <c r="D29" s="18"/>
      <c r="E29" s="18"/>
      <c r="F29" s="18"/>
      <c r="G29" s="18"/>
      <c r="H29" s="18"/>
      <c r="I29" s="23">
        <f t="shared" si="0"/>
        <v>0</v>
      </c>
      <c r="J29" s="18"/>
      <c r="K29" s="18"/>
    </row>
    <row r="30" spans="2:11" hidden="1" outlineLevel="1">
      <c r="B30" s="18">
        <v>21</v>
      </c>
      <c r="C30" s="18"/>
      <c r="D30" s="18"/>
      <c r="E30" s="18"/>
      <c r="F30" s="18"/>
      <c r="G30" s="18"/>
      <c r="H30" s="18"/>
      <c r="I30" s="23">
        <f t="shared" si="0"/>
        <v>0</v>
      </c>
      <c r="J30" s="18"/>
      <c r="K30" s="18"/>
    </row>
    <row r="31" spans="2:11" hidden="1" outlineLevel="1">
      <c r="B31" s="18">
        <v>22</v>
      </c>
      <c r="C31" s="18"/>
      <c r="D31" s="18"/>
      <c r="E31" s="18"/>
      <c r="F31" s="18"/>
      <c r="G31" s="18"/>
      <c r="H31" s="18"/>
      <c r="I31" s="23">
        <f t="shared" si="0"/>
        <v>0</v>
      </c>
      <c r="J31" s="18"/>
      <c r="K31" s="18"/>
    </row>
    <row r="32" spans="2:11" hidden="1" outlineLevel="1">
      <c r="B32" s="18">
        <v>23</v>
      </c>
      <c r="C32" s="18"/>
      <c r="D32" s="18"/>
      <c r="E32" s="18"/>
      <c r="F32" s="18"/>
      <c r="G32" s="18"/>
      <c r="H32" s="18"/>
      <c r="I32" s="23">
        <f t="shared" si="0"/>
        <v>0</v>
      </c>
      <c r="J32" s="18"/>
      <c r="K32" s="18"/>
    </row>
    <row r="33" spans="2:11" hidden="1" outlineLevel="1">
      <c r="B33" s="18">
        <v>24</v>
      </c>
      <c r="C33" s="18"/>
      <c r="D33" s="18"/>
      <c r="E33" s="18"/>
      <c r="F33" s="18"/>
      <c r="G33" s="18"/>
      <c r="H33" s="18"/>
      <c r="I33" s="23">
        <f t="shared" si="0"/>
        <v>0</v>
      </c>
      <c r="J33" s="18"/>
      <c r="K33" s="18"/>
    </row>
    <row r="34" spans="2:11" hidden="1" outlineLevel="1">
      <c r="B34" s="18">
        <v>25</v>
      </c>
      <c r="C34" s="18"/>
      <c r="D34" s="18"/>
      <c r="E34" s="18"/>
      <c r="F34" s="18"/>
      <c r="G34" s="18"/>
      <c r="H34" s="18"/>
      <c r="I34" s="23">
        <f t="shared" si="0"/>
        <v>0</v>
      </c>
      <c r="J34" s="18"/>
      <c r="K34" s="18"/>
    </row>
    <row r="35" spans="2:11" hidden="1" outlineLevel="1">
      <c r="B35" s="18">
        <v>26</v>
      </c>
      <c r="C35" s="18"/>
      <c r="D35" s="18"/>
      <c r="E35" s="18"/>
      <c r="F35" s="18"/>
      <c r="G35" s="18"/>
      <c r="H35" s="18"/>
      <c r="I35" s="23">
        <f t="shared" si="0"/>
        <v>0</v>
      </c>
      <c r="J35" s="18"/>
      <c r="K35" s="18"/>
    </row>
    <row r="36" spans="2:11" hidden="1" outlineLevel="1">
      <c r="B36" s="18">
        <v>27</v>
      </c>
      <c r="C36" s="18"/>
      <c r="D36" s="18"/>
      <c r="E36" s="18"/>
      <c r="F36" s="18"/>
      <c r="G36" s="18"/>
      <c r="H36" s="18"/>
      <c r="I36" s="23">
        <f t="shared" si="0"/>
        <v>0</v>
      </c>
      <c r="J36" s="18"/>
      <c r="K36" s="18"/>
    </row>
    <row r="37" spans="2:11" hidden="1" outlineLevel="1">
      <c r="B37" s="18">
        <v>28</v>
      </c>
      <c r="C37" s="18"/>
      <c r="D37" s="18"/>
      <c r="E37" s="18"/>
      <c r="F37" s="18"/>
      <c r="G37" s="18"/>
      <c r="H37" s="18"/>
      <c r="I37" s="23">
        <f t="shared" si="0"/>
        <v>0</v>
      </c>
      <c r="J37" s="18"/>
      <c r="K37" s="18"/>
    </row>
    <row r="38" spans="2:11" hidden="1" outlineLevel="1">
      <c r="B38" s="18">
        <v>29</v>
      </c>
      <c r="C38" s="18"/>
      <c r="D38" s="18"/>
      <c r="E38" s="18"/>
      <c r="F38" s="18"/>
      <c r="G38" s="18"/>
      <c r="H38" s="18"/>
      <c r="I38" s="23">
        <f t="shared" si="0"/>
        <v>0</v>
      </c>
      <c r="J38" s="18"/>
      <c r="K38" s="18"/>
    </row>
    <row r="39" spans="2:11" hidden="1" outlineLevel="1">
      <c r="B39" s="18">
        <v>30</v>
      </c>
      <c r="C39" s="18"/>
      <c r="D39" s="18"/>
      <c r="E39" s="18"/>
      <c r="F39" s="18"/>
      <c r="G39" s="18"/>
      <c r="H39" s="18"/>
      <c r="I39" s="23">
        <f t="shared" si="0"/>
        <v>0</v>
      </c>
      <c r="J39" s="18"/>
      <c r="K39" s="18"/>
    </row>
    <row r="40" spans="2:11" hidden="1" outlineLevel="1">
      <c r="B40" s="18">
        <v>31</v>
      </c>
      <c r="C40" s="18"/>
      <c r="D40" s="18"/>
      <c r="E40" s="18"/>
      <c r="F40" s="18"/>
      <c r="G40" s="18"/>
      <c r="H40" s="18"/>
      <c r="I40" s="23">
        <f t="shared" si="0"/>
        <v>0</v>
      </c>
      <c r="J40" s="18"/>
      <c r="K40" s="18"/>
    </row>
    <row r="41" spans="2:11" hidden="1" outlineLevel="1">
      <c r="B41" s="18">
        <v>32</v>
      </c>
      <c r="C41" s="18"/>
      <c r="D41" s="18"/>
      <c r="E41" s="18"/>
      <c r="F41" s="18"/>
      <c r="G41" s="18"/>
      <c r="H41" s="18"/>
      <c r="I41" s="23">
        <f t="shared" si="0"/>
        <v>0</v>
      </c>
      <c r="J41" s="18"/>
      <c r="K41" s="18"/>
    </row>
    <row r="42" spans="2:11" hidden="1" outlineLevel="1">
      <c r="B42" s="18">
        <v>33</v>
      </c>
      <c r="C42" s="18"/>
      <c r="D42" s="18"/>
      <c r="E42" s="18"/>
      <c r="F42" s="18"/>
      <c r="G42" s="18"/>
      <c r="H42" s="18"/>
      <c r="I42" s="23">
        <f t="shared" si="0"/>
        <v>0</v>
      </c>
      <c r="J42" s="18"/>
      <c r="K42" s="18"/>
    </row>
    <row r="43" spans="2:11" hidden="1" outlineLevel="1">
      <c r="B43" s="18">
        <v>34</v>
      </c>
      <c r="C43" s="18"/>
      <c r="D43" s="18"/>
      <c r="E43" s="18"/>
      <c r="F43" s="18"/>
      <c r="G43" s="18"/>
      <c r="H43" s="18"/>
      <c r="I43" s="23">
        <f t="shared" si="0"/>
        <v>0</v>
      </c>
      <c r="J43" s="18"/>
      <c r="K43" s="18"/>
    </row>
    <row r="44" spans="2:11" hidden="1" outlineLevel="1">
      <c r="B44" s="18">
        <v>35</v>
      </c>
      <c r="C44" s="18"/>
      <c r="D44" s="18"/>
      <c r="E44" s="18"/>
      <c r="F44" s="18"/>
      <c r="G44" s="18"/>
      <c r="H44" s="18"/>
      <c r="I44" s="23">
        <f t="shared" si="0"/>
        <v>0</v>
      </c>
      <c r="J44" s="18"/>
      <c r="K44" s="18"/>
    </row>
    <row r="45" spans="2:11" hidden="1" outlineLevel="1">
      <c r="B45" s="18">
        <v>36</v>
      </c>
      <c r="C45" s="18"/>
      <c r="D45" s="18"/>
      <c r="E45" s="18"/>
      <c r="F45" s="18"/>
      <c r="G45" s="18"/>
      <c r="H45" s="18"/>
      <c r="I45" s="23">
        <f t="shared" si="0"/>
        <v>0</v>
      </c>
      <c r="J45" s="18"/>
      <c r="K45" s="18"/>
    </row>
    <row r="46" spans="2:11" hidden="1" outlineLevel="1">
      <c r="B46" s="18">
        <v>37</v>
      </c>
      <c r="C46" s="18"/>
      <c r="D46" s="18"/>
      <c r="E46" s="18"/>
      <c r="F46" s="18"/>
      <c r="G46" s="18"/>
      <c r="H46" s="18"/>
      <c r="I46" s="23">
        <f t="shared" si="0"/>
        <v>0</v>
      </c>
      <c r="J46" s="18"/>
      <c r="K46" s="18"/>
    </row>
    <row r="47" spans="2:11" hidden="1" outlineLevel="1">
      <c r="B47" s="18">
        <v>38</v>
      </c>
      <c r="C47" s="18"/>
      <c r="D47" s="18"/>
      <c r="E47" s="18"/>
      <c r="F47" s="18"/>
      <c r="G47" s="18"/>
      <c r="H47" s="18"/>
      <c r="I47" s="23">
        <f t="shared" si="0"/>
        <v>0</v>
      </c>
      <c r="J47" s="18"/>
      <c r="K47" s="18"/>
    </row>
    <row r="48" spans="2:11" hidden="1" outlineLevel="1">
      <c r="B48" s="18">
        <v>39</v>
      </c>
      <c r="C48" s="18"/>
      <c r="D48" s="18"/>
      <c r="E48" s="18"/>
      <c r="F48" s="18"/>
      <c r="G48" s="18"/>
      <c r="H48" s="18"/>
      <c r="I48" s="23">
        <f t="shared" si="0"/>
        <v>0</v>
      </c>
      <c r="J48" s="18"/>
      <c r="K48" s="18"/>
    </row>
    <row r="49" spans="2:11" hidden="1" outlineLevel="1">
      <c r="B49" s="18">
        <v>40</v>
      </c>
      <c r="C49" s="18"/>
      <c r="D49" s="18"/>
      <c r="E49" s="18"/>
      <c r="F49" s="18"/>
      <c r="G49" s="18"/>
      <c r="H49" s="18"/>
      <c r="I49" s="23">
        <f t="shared" si="0"/>
        <v>0</v>
      </c>
      <c r="J49" s="18"/>
      <c r="K49" s="18"/>
    </row>
    <row r="50" spans="2:11" hidden="1" outlineLevel="1">
      <c r="B50" s="18">
        <v>41</v>
      </c>
      <c r="C50" s="18"/>
      <c r="D50" s="18"/>
      <c r="E50" s="18"/>
      <c r="F50" s="18"/>
      <c r="G50" s="18"/>
      <c r="H50" s="18"/>
      <c r="I50" s="23">
        <f t="shared" si="0"/>
        <v>0</v>
      </c>
      <c r="J50" s="18"/>
      <c r="K50" s="18"/>
    </row>
    <row r="51" spans="2:11" hidden="1" outlineLevel="1">
      <c r="B51" s="18">
        <v>42</v>
      </c>
      <c r="C51" s="18"/>
      <c r="D51" s="18"/>
      <c r="E51" s="18"/>
      <c r="F51" s="18"/>
      <c r="G51" s="18"/>
      <c r="H51" s="18"/>
      <c r="I51" s="23">
        <f t="shared" si="0"/>
        <v>0</v>
      </c>
      <c r="J51" s="18"/>
      <c r="K51" s="18"/>
    </row>
    <row r="52" spans="2:11" hidden="1" outlineLevel="1">
      <c r="B52" s="18">
        <v>43</v>
      </c>
      <c r="C52" s="18"/>
      <c r="D52" s="18"/>
      <c r="E52" s="18"/>
      <c r="F52" s="18"/>
      <c r="G52" s="18"/>
      <c r="H52" s="18"/>
      <c r="I52" s="23">
        <f t="shared" si="0"/>
        <v>0</v>
      </c>
      <c r="J52" s="18"/>
      <c r="K52" s="18"/>
    </row>
    <row r="53" spans="2:11" hidden="1" outlineLevel="1">
      <c r="B53" s="18">
        <v>44</v>
      </c>
      <c r="C53" s="18"/>
      <c r="D53" s="18"/>
      <c r="E53" s="18"/>
      <c r="F53" s="18"/>
      <c r="G53" s="18"/>
      <c r="H53" s="18"/>
      <c r="I53" s="23">
        <f t="shared" si="0"/>
        <v>0</v>
      </c>
      <c r="J53" s="18"/>
      <c r="K53" s="18"/>
    </row>
    <row r="54" spans="2:11" hidden="1" outlineLevel="1">
      <c r="B54" s="18">
        <v>45</v>
      </c>
      <c r="C54" s="18"/>
      <c r="D54" s="18"/>
      <c r="E54" s="18"/>
      <c r="F54" s="18"/>
      <c r="G54" s="18"/>
      <c r="H54" s="18"/>
      <c r="I54" s="23">
        <f t="shared" si="0"/>
        <v>0</v>
      </c>
      <c r="J54" s="18"/>
      <c r="K54" s="18"/>
    </row>
    <row r="55" spans="2:11" hidden="1" outlineLevel="1">
      <c r="B55" s="18">
        <v>46</v>
      </c>
      <c r="C55" s="18"/>
      <c r="D55" s="18"/>
      <c r="E55" s="18"/>
      <c r="F55" s="18"/>
      <c r="G55" s="18"/>
      <c r="H55" s="18"/>
      <c r="I55" s="23">
        <f t="shared" si="0"/>
        <v>0</v>
      </c>
      <c r="J55" s="18"/>
      <c r="K55" s="18"/>
    </row>
    <row r="56" spans="2:11" hidden="1" outlineLevel="1">
      <c r="B56" s="18">
        <v>47</v>
      </c>
      <c r="C56" s="18"/>
      <c r="D56" s="18"/>
      <c r="E56" s="18"/>
      <c r="F56" s="18"/>
      <c r="G56" s="18"/>
      <c r="H56" s="18"/>
      <c r="I56" s="23">
        <f t="shared" si="0"/>
        <v>0</v>
      </c>
      <c r="J56" s="18"/>
      <c r="K56" s="18"/>
    </row>
    <row r="57" spans="2:11" hidden="1" outlineLevel="1">
      <c r="B57" s="18">
        <v>48</v>
      </c>
      <c r="C57" s="18"/>
      <c r="D57" s="18"/>
      <c r="E57" s="18"/>
      <c r="F57" s="18"/>
      <c r="G57" s="18"/>
      <c r="H57" s="18"/>
      <c r="I57" s="23">
        <f t="shared" si="0"/>
        <v>0</v>
      </c>
      <c r="J57" s="18"/>
      <c r="K57" s="18"/>
    </row>
    <row r="58" spans="2:11" hidden="1" outlineLevel="1">
      <c r="B58" s="18">
        <v>49</v>
      </c>
      <c r="C58" s="18"/>
      <c r="D58" s="18"/>
      <c r="E58" s="18"/>
      <c r="F58" s="18"/>
      <c r="G58" s="18"/>
      <c r="H58" s="18"/>
      <c r="I58" s="23">
        <f t="shared" si="0"/>
        <v>0</v>
      </c>
      <c r="J58" s="18"/>
      <c r="K58" s="18"/>
    </row>
    <row r="59" spans="2:11" hidden="1" outlineLevel="1">
      <c r="B59" s="18">
        <v>50</v>
      </c>
      <c r="C59" s="18"/>
      <c r="D59" s="18"/>
      <c r="E59" s="18"/>
      <c r="F59" s="18"/>
      <c r="G59" s="18"/>
      <c r="H59" s="18"/>
      <c r="I59" s="23">
        <f t="shared" si="0"/>
        <v>0</v>
      </c>
      <c r="J59" s="18"/>
      <c r="K59" s="18"/>
    </row>
    <row r="60" spans="2:11" hidden="1" outlineLevel="1">
      <c r="B60" s="18"/>
      <c r="C60" s="18"/>
      <c r="D60" s="18"/>
      <c r="E60" s="18"/>
      <c r="F60" s="18"/>
      <c r="G60" s="18"/>
      <c r="H60" s="18"/>
      <c r="I60" s="23">
        <f t="shared" si="0"/>
        <v>0</v>
      </c>
      <c r="J60" s="18"/>
      <c r="K60" s="18"/>
    </row>
    <row r="61" spans="2:11" hidden="1" outlineLevel="1">
      <c r="B61" s="18"/>
      <c r="C61" s="18"/>
      <c r="D61" s="18"/>
      <c r="E61" s="18"/>
      <c r="F61" s="18"/>
      <c r="G61" s="18"/>
      <c r="H61" s="18"/>
      <c r="I61" s="23">
        <f t="shared" si="0"/>
        <v>0</v>
      </c>
      <c r="J61" s="18"/>
      <c r="K61" s="18"/>
    </row>
    <row r="62" spans="2:11" hidden="1" outlineLevel="1">
      <c r="B62" s="18"/>
      <c r="C62" s="18"/>
      <c r="D62" s="18"/>
      <c r="E62" s="18"/>
      <c r="F62" s="18"/>
      <c r="G62" s="18"/>
      <c r="H62" s="18"/>
      <c r="I62" s="23">
        <f t="shared" si="0"/>
        <v>0</v>
      </c>
      <c r="J62" s="18"/>
      <c r="K62" s="18"/>
    </row>
    <row r="63" spans="2:11" hidden="1" outlineLevel="1">
      <c r="B63" s="18"/>
      <c r="C63" s="18"/>
      <c r="D63" s="18"/>
      <c r="E63" s="18"/>
      <c r="F63" s="18"/>
      <c r="G63" s="18"/>
      <c r="H63" s="18"/>
      <c r="I63" s="23">
        <f t="shared" si="0"/>
        <v>0</v>
      </c>
      <c r="J63" s="18"/>
      <c r="K63" s="18"/>
    </row>
    <row r="64" spans="2:11" hidden="1" outlineLevel="1">
      <c r="B64" s="18"/>
      <c r="C64" s="18"/>
      <c r="D64" s="18"/>
      <c r="E64" s="18"/>
      <c r="F64" s="18"/>
      <c r="G64" s="18"/>
      <c r="H64" s="18"/>
      <c r="I64" s="23">
        <f t="shared" si="0"/>
        <v>0</v>
      </c>
      <c r="J64" s="18"/>
      <c r="K64" s="18"/>
    </row>
    <row r="65" spans="2:11" hidden="1" outlineLevel="1">
      <c r="B65" s="18"/>
      <c r="C65" s="18"/>
      <c r="D65" s="18"/>
      <c r="E65" s="18"/>
      <c r="F65" s="18"/>
      <c r="G65" s="18"/>
      <c r="H65" s="18"/>
      <c r="I65" s="23">
        <f t="shared" si="0"/>
        <v>0</v>
      </c>
      <c r="J65" s="18"/>
      <c r="K65" s="18"/>
    </row>
    <row r="66" spans="2:11" hidden="1" outlineLevel="1">
      <c r="B66" s="18"/>
      <c r="C66" s="18"/>
      <c r="D66" s="18"/>
      <c r="E66" s="18"/>
      <c r="F66" s="18"/>
      <c r="G66" s="18"/>
      <c r="H66" s="18"/>
      <c r="I66" s="23">
        <f t="shared" si="0"/>
        <v>0</v>
      </c>
      <c r="J66" s="18"/>
      <c r="K66" s="18"/>
    </row>
    <row r="67" spans="2:11" hidden="1" outlineLevel="1">
      <c r="B67" s="18"/>
      <c r="C67" s="18"/>
      <c r="D67" s="18"/>
      <c r="E67" s="18"/>
      <c r="F67" s="18"/>
      <c r="G67" s="18"/>
      <c r="H67" s="18"/>
      <c r="I67" s="23">
        <f t="shared" si="0"/>
        <v>0</v>
      </c>
      <c r="J67" s="18"/>
      <c r="K67" s="18"/>
    </row>
    <row r="68" spans="2:11" ht="16.5" hidden="1" outlineLevel="1" thickBot="1">
      <c r="B68" s="31"/>
      <c r="C68" s="31"/>
      <c r="D68" s="31"/>
      <c r="E68" s="31"/>
      <c r="F68" s="31"/>
      <c r="G68" s="31"/>
      <c r="H68" s="31"/>
      <c r="I68" s="32">
        <f>G68+H68</f>
        <v>0</v>
      </c>
      <c r="J68" s="31"/>
      <c r="K68" s="31"/>
    </row>
    <row r="69" spans="2:11" ht="36.6" customHeight="1" collapsed="1" thickBot="1">
      <c r="B69" s="42" t="s">
        <v>9</v>
      </c>
      <c r="C69" s="42"/>
      <c r="D69" s="42"/>
      <c r="E69" s="42"/>
      <c r="F69" s="42"/>
      <c r="G69" s="42"/>
      <c r="H69" s="42"/>
      <c r="I69" s="42">
        <f>SUM(I10:I68)</f>
        <v>0</v>
      </c>
      <c r="J69" s="42">
        <f>SUM(J10:J68)</f>
        <v>0</v>
      </c>
      <c r="K69" s="42"/>
    </row>
    <row r="70" spans="2:11" ht="16.5" thickTop="1">
      <c r="I70" s="21"/>
      <c r="J70" s="22"/>
    </row>
  </sheetData>
  <mergeCells count="11">
    <mergeCell ref="B6:B8"/>
    <mergeCell ref="K6:K8"/>
    <mergeCell ref="E7:E8"/>
    <mergeCell ref="D7:D8"/>
    <mergeCell ref="D6:E6"/>
    <mergeCell ref="F6:F7"/>
    <mergeCell ref="C6:C8"/>
    <mergeCell ref="J6:J7"/>
    <mergeCell ref="G8:H8"/>
    <mergeCell ref="G6:I6"/>
    <mergeCell ref="I7:I8"/>
  </mergeCells>
  <phoneticPr fontId="2"/>
  <pageMargins left="0.25" right="0.25"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総括表</vt:lpstr>
      <vt:lpstr>内訳</vt:lpstr>
      <vt:lpstr>エンジニア経費詳細</vt:lpstr>
      <vt:lpstr>エンジニア経費詳細!Print_Area</vt:lpstr>
      <vt:lpstr>総括表!Print_Area</vt:lpstr>
      <vt:lpstr>内訳!Print_Area</vt:lpstr>
      <vt:lpstr>内訳!Print_Titles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jc-admin</dc:creator>
  <cp:lastModifiedBy>JMAC</cp:lastModifiedBy>
  <cp:lastPrinted>2023-02-26T06:14:52Z</cp:lastPrinted>
  <dcterms:created xsi:type="dcterms:W3CDTF">2018-01-09T05:44:02Z</dcterms:created>
  <dcterms:modified xsi:type="dcterms:W3CDTF">2023-02-26T08:04:04Z</dcterms:modified>
</cp:coreProperties>
</file>