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2_作業中フォルダ(保存期間1年未満)\03_指導班\対策係\２\02. 補助金執行\03. 短期入院\令和3年度\01_補助金の案内\⑦補助金申請様式\"/>
    </mc:Choice>
  </mc:AlternateContent>
  <bookViews>
    <workbookView xWindow="0" yWindow="0" windowWidth="24000" windowHeight="9750" tabRatio="822" activeTab="2"/>
  </bookViews>
  <sheets>
    <sheet name="一覧" sheetId="10" r:id="rId1"/>
    <sheet name="表紙" sheetId="9" r:id="rId2"/>
    <sheet name="入院施設支援費" sheetId="8" r:id="rId3"/>
    <sheet name="研修等経費（ⅰ参加）" sheetId="1" r:id="rId4"/>
    <sheet name="研修等経費 (ⅱ主催)" sheetId="11" r:id="rId5"/>
    <sheet name="備品類導入費" sheetId="4" r:id="rId6"/>
    <sheet name="広報活動費（ⅰ作成）" sheetId="5" r:id="rId7"/>
    <sheet name="広報活動費（ⅱ訪問）" sheetId="7" r:id="rId8"/>
    <sheet name="短期入院プラン作成費" sheetId="6" r:id="rId9"/>
  </sheets>
  <definedNames>
    <definedName name="_xlnm.Print_Area" localSheetId="4">'研修等経費 (ⅱ主催)'!$B$1:$G$20</definedName>
    <definedName name="_xlnm.Print_Area" localSheetId="3">'研修等経費（ⅰ参加）'!$B$1:$G$19</definedName>
    <definedName name="_xlnm.Print_Area" localSheetId="6">'広報活動費（ⅰ作成）'!$B$1:$G$25</definedName>
    <definedName name="_xlnm.Print_Area" localSheetId="7">'広報活動費（ⅱ訪問）'!$B$1:$G$20</definedName>
    <definedName name="_xlnm.Print_Area" localSheetId="8">短期入院プラン作成費!$B$1:$G$18</definedName>
    <definedName name="_xlnm.Print_Area" localSheetId="2">入院施設支援費!$B$1:$G$29</definedName>
    <definedName name="_xlnm.Print_Area" localSheetId="5">備品類導入費!$B$1:$G$26</definedName>
  </definedNames>
  <calcPr calcId="162913"/>
</workbook>
</file>

<file path=xl/calcChain.xml><?xml version="1.0" encoding="utf-8"?>
<calcChain xmlns="http://schemas.openxmlformats.org/spreadsheetml/2006/main">
  <c r="H13" i="5" l="1"/>
  <c r="E13" i="5"/>
  <c r="D13" i="5"/>
  <c r="C13" i="5"/>
  <c r="H13" i="1"/>
  <c r="E13" i="1"/>
  <c r="D13" i="1"/>
  <c r="C13" i="1"/>
  <c r="H13" i="11"/>
  <c r="E13" i="11"/>
  <c r="D13" i="11"/>
  <c r="C13" i="11"/>
  <c r="H17" i="6" l="1"/>
  <c r="E17" i="6"/>
  <c r="D17" i="6"/>
  <c r="C17" i="6"/>
  <c r="H18" i="7"/>
  <c r="E18" i="7"/>
  <c r="D18" i="7"/>
  <c r="C18" i="7"/>
  <c r="H16" i="11"/>
  <c r="E16" i="11"/>
  <c r="D16" i="11"/>
  <c r="C16" i="11"/>
  <c r="H23" i="5"/>
  <c r="E23" i="5"/>
  <c r="D23" i="5"/>
  <c r="C23" i="5"/>
  <c r="H25" i="4"/>
  <c r="E25" i="4"/>
  <c r="D25" i="4"/>
  <c r="C25" i="4"/>
  <c r="H23" i="4"/>
  <c r="E23" i="4"/>
  <c r="D23" i="4"/>
  <c r="C23" i="4"/>
  <c r="H20" i="11"/>
  <c r="E20" i="11"/>
  <c r="D20" i="11"/>
  <c r="C20" i="11"/>
  <c r="H19" i="11"/>
  <c r="E19" i="11"/>
  <c r="D19" i="11"/>
  <c r="C19" i="11"/>
  <c r="H18" i="1"/>
  <c r="E18" i="1"/>
  <c r="D18" i="1"/>
  <c r="C18" i="1"/>
  <c r="H19" i="1"/>
  <c r="E19" i="1"/>
  <c r="D19" i="1"/>
  <c r="C19" i="1"/>
  <c r="H28" i="8"/>
  <c r="E28" i="8"/>
  <c r="D28" i="8"/>
  <c r="C28" i="8"/>
  <c r="C14" i="7" l="1"/>
  <c r="C12" i="5"/>
  <c r="D12" i="5"/>
  <c r="E12" i="5"/>
  <c r="C12" i="4"/>
  <c r="D12" i="4"/>
  <c r="E12" i="4"/>
  <c r="C12" i="11"/>
  <c r="D12" i="11"/>
  <c r="E12" i="11"/>
  <c r="C12" i="1"/>
  <c r="D12" i="1"/>
  <c r="E12" i="1"/>
  <c r="D24" i="4" l="1"/>
  <c r="H18" i="11"/>
  <c r="E18" i="11"/>
  <c r="D18" i="11"/>
  <c r="C18" i="11"/>
  <c r="H17" i="11"/>
  <c r="E17" i="11"/>
  <c r="D17" i="11"/>
  <c r="C17" i="11"/>
  <c r="H15" i="11"/>
  <c r="E15" i="11"/>
  <c r="D15" i="11"/>
  <c r="C15" i="11"/>
  <c r="H14" i="11"/>
  <c r="E14" i="11"/>
  <c r="D14" i="11"/>
  <c r="C14" i="11"/>
  <c r="H11" i="11"/>
  <c r="E11" i="11"/>
  <c r="D11" i="11"/>
  <c r="C11" i="11"/>
  <c r="H10" i="11"/>
  <c r="E10" i="11"/>
  <c r="D10" i="11"/>
  <c r="C10" i="11"/>
  <c r="H9" i="11"/>
  <c r="E9" i="11"/>
  <c r="D9" i="11"/>
  <c r="C9" i="11"/>
  <c r="B9" i="11"/>
  <c r="B10" i="11" s="1"/>
  <c r="B11" i="11" s="1"/>
  <c r="H8" i="11"/>
  <c r="E8" i="11"/>
  <c r="D8" i="11"/>
  <c r="C8" i="11"/>
  <c r="C26" i="8"/>
  <c r="C20" i="8"/>
  <c r="B12" i="11" l="1"/>
  <c r="B1" i="8"/>
  <c r="B1" i="11" s="1"/>
  <c r="B7" i="9"/>
  <c r="B13" i="11" l="1"/>
  <c r="B14" i="11" s="1"/>
  <c r="B15" i="11" s="1"/>
  <c r="B16" i="11" s="1"/>
  <c r="B17" i="11" s="1"/>
  <c r="B18" i="11" s="1"/>
  <c r="B19" i="11" s="1"/>
  <c r="B20" i="11" s="1"/>
  <c r="D17" i="4"/>
  <c r="B1" i="7"/>
  <c r="D22" i="5"/>
  <c r="E22" i="5"/>
  <c r="H22" i="5"/>
  <c r="H26" i="8"/>
  <c r="E26" i="8"/>
  <c r="D26" i="8"/>
  <c r="H16" i="6"/>
  <c r="E16" i="6"/>
  <c r="D16" i="6"/>
  <c r="C16" i="6"/>
  <c r="H19" i="7"/>
  <c r="E19" i="7"/>
  <c r="D19" i="7"/>
  <c r="C19" i="7"/>
  <c r="H24" i="5"/>
  <c r="E24" i="5"/>
  <c r="D24" i="5"/>
  <c r="C24" i="5"/>
  <c r="B9" i="5"/>
  <c r="B10" i="5" s="1"/>
  <c r="B11" i="5" s="1"/>
  <c r="B9" i="4"/>
  <c r="B10" i="4" s="1"/>
  <c r="B11" i="4" s="1"/>
  <c r="B9" i="8"/>
  <c r="B10" i="8" s="1"/>
  <c r="B11" i="8" s="1"/>
  <c r="B12" i="8" s="1"/>
  <c r="B13" i="8" s="1"/>
  <c r="B14" i="8" s="1"/>
  <c r="B15" i="8" s="1"/>
  <c r="B16" i="8" s="1"/>
  <c r="B17" i="8" s="1"/>
  <c r="B18" i="8" s="1"/>
  <c r="B19" i="8" s="1"/>
  <c r="B20" i="8" s="1"/>
  <c r="B21" i="8" s="1"/>
  <c r="B22" i="8" s="1"/>
  <c r="B23" i="8" s="1"/>
  <c r="B24" i="8" s="1"/>
  <c r="B25" i="8" s="1"/>
  <c r="E13" i="6"/>
  <c r="B9" i="7"/>
  <c r="B10" i="7" s="1"/>
  <c r="B11" i="7" s="1"/>
  <c r="B12" i="7" s="1"/>
  <c r="B13" i="7" s="1"/>
  <c r="B9" i="6"/>
  <c r="B10" i="6" s="1"/>
  <c r="B11" i="6" s="1"/>
  <c r="B12" i="6" s="1"/>
  <c r="B9" i="1"/>
  <c r="B10" i="1" s="1"/>
  <c r="B11" i="1" s="1"/>
  <c r="D15" i="1"/>
  <c r="D14" i="1"/>
  <c r="D8" i="1"/>
  <c r="H15" i="6"/>
  <c r="E15" i="6"/>
  <c r="D15" i="6"/>
  <c r="H14" i="6"/>
  <c r="E14" i="6"/>
  <c r="D14" i="6"/>
  <c r="C14" i="6"/>
  <c r="H13" i="6"/>
  <c r="D13" i="6"/>
  <c r="C13" i="6"/>
  <c r="H12" i="6"/>
  <c r="E12" i="6"/>
  <c r="D12" i="6"/>
  <c r="C12" i="6"/>
  <c r="H11" i="6"/>
  <c r="E11" i="6"/>
  <c r="D11" i="6"/>
  <c r="C11" i="6"/>
  <c r="H10" i="6"/>
  <c r="E10" i="6"/>
  <c r="D10" i="6"/>
  <c r="C10" i="6"/>
  <c r="H17" i="7"/>
  <c r="E17" i="7"/>
  <c r="D17" i="7"/>
  <c r="H16" i="7"/>
  <c r="E16" i="7"/>
  <c r="D16" i="7"/>
  <c r="C16" i="7"/>
  <c r="H15" i="7"/>
  <c r="E15" i="7"/>
  <c r="D15" i="7"/>
  <c r="C15" i="7"/>
  <c r="H14" i="7"/>
  <c r="E14" i="7"/>
  <c r="D14" i="7"/>
  <c r="H13" i="7"/>
  <c r="E13" i="7"/>
  <c r="D13" i="7"/>
  <c r="C13" i="7"/>
  <c r="H12" i="7"/>
  <c r="E12" i="7"/>
  <c r="D12" i="7"/>
  <c r="C12" i="7"/>
  <c r="H11" i="7"/>
  <c r="E11" i="7"/>
  <c r="D11" i="7"/>
  <c r="C11" i="7"/>
  <c r="H10" i="7"/>
  <c r="E10" i="7"/>
  <c r="D10" i="7"/>
  <c r="C10" i="7"/>
  <c r="H21" i="5"/>
  <c r="E21" i="5"/>
  <c r="D21" i="5"/>
  <c r="C21" i="5"/>
  <c r="H20" i="5"/>
  <c r="E20" i="5"/>
  <c r="D20" i="5"/>
  <c r="C20" i="5"/>
  <c r="H19" i="5"/>
  <c r="E19" i="5"/>
  <c r="D19" i="5"/>
  <c r="C19" i="5"/>
  <c r="H18" i="5"/>
  <c r="E18" i="5"/>
  <c r="D18" i="5"/>
  <c r="C18" i="5"/>
  <c r="H17" i="5"/>
  <c r="E17" i="5"/>
  <c r="D17" i="5"/>
  <c r="C17" i="5"/>
  <c r="H16" i="5"/>
  <c r="E16" i="5"/>
  <c r="D16" i="5"/>
  <c r="C16" i="5"/>
  <c r="H15" i="5"/>
  <c r="E15" i="5"/>
  <c r="D15" i="5"/>
  <c r="C15" i="5"/>
  <c r="H14" i="5"/>
  <c r="E14" i="5"/>
  <c r="D14" i="5"/>
  <c r="C14" i="5"/>
  <c r="H11" i="5"/>
  <c r="E11" i="5"/>
  <c r="D11" i="5"/>
  <c r="C11" i="5"/>
  <c r="H10" i="5"/>
  <c r="E10" i="5"/>
  <c r="D10" i="5"/>
  <c r="C10" i="5"/>
  <c r="H24" i="4"/>
  <c r="E24" i="4"/>
  <c r="C24" i="4"/>
  <c r="H22" i="4"/>
  <c r="E22" i="4"/>
  <c r="D22" i="4"/>
  <c r="C22" i="4"/>
  <c r="H21" i="4"/>
  <c r="E21" i="4"/>
  <c r="D21" i="4"/>
  <c r="C21" i="4"/>
  <c r="H20" i="4"/>
  <c r="E20" i="4"/>
  <c r="D20" i="4"/>
  <c r="C20" i="4"/>
  <c r="H19" i="4"/>
  <c r="E19" i="4"/>
  <c r="D19" i="4"/>
  <c r="C19" i="4"/>
  <c r="H18" i="4"/>
  <c r="E18" i="4"/>
  <c r="D18" i="4"/>
  <c r="C18" i="4"/>
  <c r="H17" i="4"/>
  <c r="E17" i="4"/>
  <c r="C17" i="4"/>
  <c r="H16" i="4"/>
  <c r="E16" i="4"/>
  <c r="D16" i="4"/>
  <c r="C16" i="4"/>
  <c r="H15" i="4"/>
  <c r="E15" i="4"/>
  <c r="D15" i="4"/>
  <c r="C15" i="4"/>
  <c r="H14" i="4"/>
  <c r="E14" i="4"/>
  <c r="D14" i="4"/>
  <c r="C14" i="4"/>
  <c r="H13" i="4"/>
  <c r="E13" i="4"/>
  <c r="D13" i="4"/>
  <c r="C13" i="4"/>
  <c r="H11" i="4"/>
  <c r="E11" i="4"/>
  <c r="D11" i="4"/>
  <c r="C11" i="4"/>
  <c r="H10" i="4"/>
  <c r="E10" i="4"/>
  <c r="D10" i="4"/>
  <c r="C10" i="4"/>
  <c r="H17" i="1"/>
  <c r="E17" i="1"/>
  <c r="D17" i="1"/>
  <c r="C17" i="1"/>
  <c r="H16" i="1"/>
  <c r="E16" i="1"/>
  <c r="D16" i="1"/>
  <c r="C16" i="1"/>
  <c r="H15" i="1"/>
  <c r="E15" i="1"/>
  <c r="C15" i="1"/>
  <c r="H14" i="1"/>
  <c r="E14" i="1"/>
  <c r="H11" i="1"/>
  <c r="E11" i="1"/>
  <c r="D11" i="1"/>
  <c r="C11" i="1"/>
  <c r="H10" i="1"/>
  <c r="E10" i="1"/>
  <c r="D10" i="1"/>
  <c r="C10" i="1"/>
  <c r="H9" i="6"/>
  <c r="E9" i="6"/>
  <c r="D9" i="6"/>
  <c r="C9" i="6"/>
  <c r="H8" i="6"/>
  <c r="E8" i="6"/>
  <c r="D8" i="6"/>
  <c r="C8" i="6"/>
  <c r="H9" i="7"/>
  <c r="E9" i="7"/>
  <c r="D9" i="7"/>
  <c r="C9" i="7"/>
  <c r="H8" i="7"/>
  <c r="E8" i="7"/>
  <c r="D8" i="7"/>
  <c r="C8" i="7"/>
  <c r="H9" i="5"/>
  <c r="E9" i="5"/>
  <c r="D9" i="5"/>
  <c r="C9" i="5"/>
  <c r="H8" i="5"/>
  <c r="E8" i="5"/>
  <c r="D8" i="5"/>
  <c r="C8" i="5"/>
  <c r="H9" i="4"/>
  <c r="E9" i="4"/>
  <c r="D9" i="4"/>
  <c r="C9" i="4"/>
  <c r="H8" i="4"/>
  <c r="E8" i="4"/>
  <c r="D8" i="4"/>
  <c r="C8" i="4"/>
  <c r="H9" i="1"/>
  <c r="E9" i="1"/>
  <c r="D9" i="1"/>
  <c r="C9" i="1"/>
  <c r="H8" i="1"/>
  <c r="E8" i="1"/>
  <c r="C8" i="1"/>
  <c r="H27" i="8"/>
  <c r="H25" i="8"/>
  <c r="H24" i="8"/>
  <c r="H23" i="8"/>
  <c r="H22" i="8"/>
  <c r="H21" i="8"/>
  <c r="H20" i="8"/>
  <c r="H19" i="8"/>
  <c r="H18" i="8"/>
  <c r="H17" i="8"/>
  <c r="H16" i="8"/>
  <c r="H15" i="8"/>
  <c r="H14" i="8"/>
  <c r="H13" i="8"/>
  <c r="H12" i="8"/>
  <c r="H11" i="8"/>
  <c r="H10" i="8"/>
  <c r="H9" i="8"/>
  <c r="H8" i="8"/>
  <c r="E8" i="8"/>
  <c r="E27" i="8"/>
  <c r="D27" i="8"/>
  <c r="E25" i="8"/>
  <c r="D25" i="8"/>
  <c r="C25" i="8"/>
  <c r="E24" i="8"/>
  <c r="D24" i="8"/>
  <c r="C24" i="8"/>
  <c r="E23" i="8"/>
  <c r="D23" i="8"/>
  <c r="C23" i="8"/>
  <c r="E22" i="8"/>
  <c r="D22" i="8"/>
  <c r="C22" i="8"/>
  <c r="E21" i="8"/>
  <c r="D21" i="8"/>
  <c r="C21" i="8"/>
  <c r="E20" i="8"/>
  <c r="D20" i="8"/>
  <c r="E19" i="8"/>
  <c r="D19" i="8"/>
  <c r="C19" i="8"/>
  <c r="E18" i="8"/>
  <c r="D18" i="8"/>
  <c r="C18" i="8"/>
  <c r="E17" i="8"/>
  <c r="D17" i="8"/>
  <c r="C17" i="8"/>
  <c r="E16" i="8"/>
  <c r="D16" i="8"/>
  <c r="C16" i="8"/>
  <c r="E15" i="8"/>
  <c r="D15" i="8"/>
  <c r="C15" i="8"/>
  <c r="E14" i="8"/>
  <c r="D14" i="8"/>
  <c r="C14" i="8"/>
  <c r="E13" i="8"/>
  <c r="D13" i="8"/>
  <c r="C13" i="8"/>
  <c r="E12" i="8"/>
  <c r="D12" i="8"/>
  <c r="C12" i="8"/>
  <c r="E11" i="8"/>
  <c r="D11" i="8"/>
  <c r="C11" i="8"/>
  <c r="E10" i="8"/>
  <c r="D10" i="8"/>
  <c r="C10" i="8"/>
  <c r="E9" i="8"/>
  <c r="D9" i="8"/>
  <c r="C9" i="8"/>
  <c r="C8" i="8"/>
  <c r="D8" i="8"/>
  <c r="B13" i="6" l="1"/>
  <c r="B14" i="6" s="1"/>
  <c r="B15" i="6" s="1"/>
  <c r="B16" i="6" s="1"/>
  <c r="B17" i="6" s="1"/>
  <c r="B12" i="1"/>
  <c r="B12" i="4"/>
  <c r="B13" i="4" s="1"/>
  <c r="B14" i="4" s="1"/>
  <c r="B15" i="4" s="1"/>
  <c r="B16" i="4" s="1"/>
  <c r="B17" i="4" s="1"/>
  <c r="B18" i="4" s="1"/>
  <c r="B19" i="4" s="1"/>
  <c r="B20" i="4" s="1"/>
  <c r="B21" i="4" s="1"/>
  <c r="B22" i="4" s="1"/>
  <c r="C22" i="5"/>
  <c r="C14" i="1"/>
  <c r="B12" i="5"/>
  <c r="B26" i="8"/>
  <c r="B27" i="8" s="1"/>
  <c r="B28" i="8" s="1"/>
  <c r="C15" i="6"/>
  <c r="B1" i="1"/>
  <c r="C27" i="8"/>
  <c r="B1" i="5"/>
  <c r="C17" i="7"/>
  <c r="B1" i="6"/>
  <c r="B14" i="7"/>
  <c r="B15" i="7" s="1"/>
  <c r="B16" i="7" s="1"/>
  <c r="B1" i="4"/>
  <c r="B13" i="5" l="1"/>
  <c r="B14" i="5" s="1"/>
  <c r="B13" i="1"/>
  <c r="B14" i="1" s="1"/>
  <c r="B15" i="1" s="1"/>
  <c r="B16" i="1" s="1"/>
  <c r="B17" i="1" s="1"/>
  <c r="B18" i="1" s="1"/>
  <c r="B19" i="1" s="1"/>
  <c r="B17" i="7"/>
  <c r="B18" i="7" s="1"/>
  <c r="B19" i="7" s="1"/>
  <c r="B23" i="4"/>
  <c r="B24" i="4" s="1"/>
  <c r="B25" i="4" s="1"/>
  <c r="B15" i="5" l="1"/>
  <c r="B16" i="5" s="1"/>
  <c r="B17" i="5" s="1"/>
  <c r="B18" i="5" s="1"/>
  <c r="B19" i="5" s="1"/>
  <c r="B20" i="5" s="1"/>
  <c r="B21" i="5" s="1"/>
  <c r="B22" i="5" s="1"/>
  <c r="B23" i="5" s="1"/>
  <c r="B24" i="5" s="1"/>
</calcChain>
</file>

<file path=xl/sharedStrings.xml><?xml version="1.0" encoding="utf-8"?>
<sst xmlns="http://schemas.openxmlformats.org/spreadsheetml/2006/main" count="225" uniqueCount="95">
  <si>
    <t>補助金交付要綱第１の２号様式</t>
    <rPh sb="0" eb="3">
      <t>ホジョキン</t>
    </rPh>
    <rPh sb="3" eb="5">
      <t>コウフ</t>
    </rPh>
    <rPh sb="5" eb="7">
      <t>ヨウコウ</t>
    </rPh>
    <rPh sb="7" eb="8">
      <t>ダイ</t>
    </rPh>
    <rPh sb="11" eb="12">
      <t>ゴウ</t>
    </rPh>
    <rPh sb="12" eb="14">
      <t>ヨウシキ</t>
    </rPh>
    <phoneticPr fontId="1"/>
  </si>
  <si>
    <t>参考様式あり</t>
    <rPh sb="0" eb="2">
      <t>サンコウ</t>
    </rPh>
    <rPh sb="2" eb="4">
      <t>ヨウシキ</t>
    </rPh>
    <phoneticPr fontId="1"/>
  </si>
  <si>
    <t>病院において策定した「重度後遺障害者短期入院協力事業実施要領」</t>
    <rPh sb="0" eb="2">
      <t>ビョウイン</t>
    </rPh>
    <rPh sb="6" eb="8">
      <t>サクテイ</t>
    </rPh>
    <rPh sb="11" eb="13">
      <t>ジュウド</t>
    </rPh>
    <rPh sb="13" eb="15">
      <t>コウイ</t>
    </rPh>
    <rPh sb="15" eb="17">
      <t>ショウガイ</t>
    </rPh>
    <rPh sb="17" eb="18">
      <t>シャ</t>
    </rPh>
    <rPh sb="18" eb="20">
      <t>タンキ</t>
    </rPh>
    <rPh sb="20" eb="22">
      <t>ニュウイン</t>
    </rPh>
    <rPh sb="22" eb="24">
      <t>キョウリョク</t>
    </rPh>
    <rPh sb="24" eb="26">
      <t>ジギョウ</t>
    </rPh>
    <rPh sb="26" eb="28">
      <t>ジッシ</t>
    </rPh>
    <rPh sb="28" eb="30">
      <t>ヨウリョウ</t>
    </rPh>
    <phoneticPr fontId="1"/>
  </si>
  <si>
    <t>領収書（写）※</t>
    <rPh sb="0" eb="3">
      <t>リョウシュウショ</t>
    </rPh>
    <rPh sb="4" eb="5">
      <t>ウツ</t>
    </rPh>
    <phoneticPr fontId="1"/>
  </si>
  <si>
    <t>請求書（写）※</t>
    <rPh sb="0" eb="3">
      <t>セイキュウショ</t>
    </rPh>
    <rPh sb="4" eb="5">
      <t>ウツ</t>
    </rPh>
    <phoneticPr fontId="1"/>
  </si>
  <si>
    <t>検収調書（写）※</t>
    <rPh sb="0" eb="2">
      <t>ケンシュウ</t>
    </rPh>
    <rPh sb="2" eb="4">
      <t>チョウショ</t>
    </rPh>
    <rPh sb="5" eb="6">
      <t>ウツ</t>
    </rPh>
    <phoneticPr fontId="1"/>
  </si>
  <si>
    <t>納品書（写）※</t>
    <rPh sb="0" eb="3">
      <t>ノウヒンショ</t>
    </rPh>
    <rPh sb="4" eb="5">
      <t>ウツ</t>
    </rPh>
    <phoneticPr fontId="1"/>
  </si>
  <si>
    <t>売買契約書（写）※</t>
    <rPh sb="0" eb="2">
      <t>バイバイ</t>
    </rPh>
    <rPh sb="2" eb="5">
      <t>ケイヤクショ</t>
    </rPh>
    <rPh sb="6" eb="7">
      <t>ウツ</t>
    </rPh>
    <phoneticPr fontId="1"/>
  </si>
  <si>
    <t>見積書（写）※</t>
    <rPh sb="0" eb="3">
      <t>ミツモリショ</t>
    </rPh>
    <rPh sb="4" eb="5">
      <t>ウツ</t>
    </rPh>
    <phoneticPr fontId="1"/>
  </si>
  <si>
    <t>交付要綱
記入例頁</t>
    <rPh sb="0" eb="2">
      <t>コウフ</t>
    </rPh>
    <rPh sb="2" eb="4">
      <t>ヨウコウ</t>
    </rPh>
    <rPh sb="5" eb="7">
      <t>キニュウ</t>
    </rPh>
    <rPh sb="7" eb="8">
      <t>レイ</t>
    </rPh>
    <rPh sb="8" eb="9">
      <t>ページ</t>
    </rPh>
    <phoneticPr fontId="1"/>
  </si>
  <si>
    <t>短期入院中に実施する検査、看護等の計画書の作成に係る経費</t>
    <rPh sb="0" eb="2">
      <t>タンキ</t>
    </rPh>
    <rPh sb="2" eb="4">
      <t>ニュウイン</t>
    </rPh>
    <rPh sb="4" eb="5">
      <t>ナカ</t>
    </rPh>
    <rPh sb="6" eb="8">
      <t>ジッシ</t>
    </rPh>
    <rPh sb="10" eb="12">
      <t>ケンサ</t>
    </rPh>
    <rPh sb="13" eb="15">
      <t>カンゴ</t>
    </rPh>
    <rPh sb="15" eb="16">
      <t>トウ</t>
    </rPh>
    <rPh sb="17" eb="20">
      <t>ケイカクショ</t>
    </rPh>
    <rPh sb="21" eb="23">
      <t>サクセイ</t>
    </rPh>
    <rPh sb="24" eb="25">
      <t>カカ</t>
    </rPh>
    <rPh sb="26" eb="28">
      <t>ケイヒ</t>
    </rPh>
    <phoneticPr fontId="1"/>
  </si>
  <si>
    <t>医学図書等の備品類の導入に係る経費</t>
    <rPh sb="0" eb="2">
      <t>イガク</t>
    </rPh>
    <rPh sb="2" eb="4">
      <t>トショ</t>
    </rPh>
    <rPh sb="4" eb="5">
      <t>トウ</t>
    </rPh>
    <rPh sb="6" eb="8">
      <t>ビヒン</t>
    </rPh>
    <rPh sb="8" eb="9">
      <t>ルイ</t>
    </rPh>
    <rPh sb="10" eb="12">
      <t>ドウニュウ</t>
    </rPh>
    <rPh sb="13" eb="14">
      <t>カカ</t>
    </rPh>
    <rPh sb="15" eb="17">
      <t>ケイヒ</t>
    </rPh>
    <phoneticPr fontId="1"/>
  </si>
  <si>
    <t>作成した「短期入院の入院計画表（短期入院プラン）」（写）</t>
    <rPh sb="0" eb="2">
      <t>サクセイ</t>
    </rPh>
    <rPh sb="5" eb="7">
      <t>タンキ</t>
    </rPh>
    <rPh sb="7" eb="9">
      <t>ニュウイン</t>
    </rPh>
    <rPh sb="10" eb="12">
      <t>ニュウイン</t>
    </rPh>
    <rPh sb="12" eb="14">
      <t>ケイカク</t>
    </rPh>
    <rPh sb="14" eb="15">
      <t>ヒョウ</t>
    </rPh>
    <rPh sb="16" eb="18">
      <t>タンキ</t>
    </rPh>
    <rPh sb="18" eb="20">
      <t>ニュウイン</t>
    </rPh>
    <rPh sb="26" eb="27">
      <t>ウツ</t>
    </rPh>
    <phoneticPr fontId="1"/>
  </si>
  <si>
    <t>「短期入院の入院計画表（短期入院プラン）」の作成に係る確約書</t>
    <rPh sb="1" eb="3">
      <t>タンキ</t>
    </rPh>
    <rPh sb="3" eb="5">
      <t>ニュウイン</t>
    </rPh>
    <rPh sb="6" eb="8">
      <t>ニュウイン</t>
    </rPh>
    <rPh sb="8" eb="10">
      <t>ケイカク</t>
    </rPh>
    <rPh sb="10" eb="11">
      <t>ヒョウ</t>
    </rPh>
    <rPh sb="12" eb="14">
      <t>タンキ</t>
    </rPh>
    <rPh sb="14" eb="16">
      <t>ニュウイン</t>
    </rPh>
    <rPh sb="22" eb="24">
      <t>サクセイ</t>
    </rPh>
    <rPh sb="25" eb="26">
      <t>カカ</t>
    </rPh>
    <rPh sb="27" eb="30">
      <t>カクヤクショ</t>
    </rPh>
    <phoneticPr fontId="1"/>
  </si>
  <si>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1"/>
  </si>
  <si>
    <t>必　　要　　書　　類</t>
    <rPh sb="0" eb="1">
      <t>ヒツ</t>
    </rPh>
    <rPh sb="3" eb="4">
      <t>ヨウ</t>
    </rPh>
    <rPh sb="6" eb="7">
      <t>ショ</t>
    </rPh>
    <rPh sb="9" eb="10">
      <t>ルイ</t>
    </rPh>
    <phoneticPr fontId="1"/>
  </si>
  <si>
    <t>備　　　　考</t>
    <rPh sb="0" eb="1">
      <t>ソナエ</t>
    </rPh>
    <rPh sb="5" eb="6">
      <t>コウ</t>
    </rPh>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</si>
  <si>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</si>
  <si>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</si>
  <si>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当該医療器具・用具等の写真</t>
    <rPh sb="0" eb="2">
      <t>トウガイ</t>
    </rPh>
    <rPh sb="2" eb="4">
      <t>イリョウ</t>
    </rPh>
    <rPh sb="4" eb="6">
      <t>キグ</t>
    </rPh>
    <rPh sb="7" eb="9">
      <t>ヨウグ</t>
    </rPh>
    <rPh sb="9" eb="10">
      <t>トウ</t>
    </rPh>
    <rPh sb="11" eb="13">
      <t>シャシン</t>
    </rPh>
    <phoneticPr fontId="1"/>
  </si>
  <si>
    <t>当該経費を預貯金口座等から支出したことを証する通帳（写）又は振込証明書（写）</t>
    <rPh sb="0" eb="2">
      <t>トウガイ</t>
    </rPh>
    <rPh sb="2" eb="4">
      <t>ケイヒ</t>
    </rPh>
    <rPh sb="5" eb="8">
      <t>ヨチョキン</t>
    </rPh>
    <rPh sb="8" eb="10">
      <t>コウザ</t>
    </rPh>
    <rPh sb="10" eb="11">
      <t>トウ</t>
    </rPh>
    <rPh sb="13" eb="15">
      <t>シシュツ</t>
    </rPh>
    <rPh sb="20" eb="21">
      <t>ショウ</t>
    </rPh>
    <rPh sb="23" eb="25">
      <t>ツウチョウ</t>
    </rPh>
    <rPh sb="26" eb="27">
      <t>ウツ</t>
    </rPh>
    <rPh sb="28" eb="29">
      <t>マタ</t>
    </rPh>
    <rPh sb="30" eb="32">
      <t>フリコミ</t>
    </rPh>
    <rPh sb="32" eb="35">
      <t>ショウメイショ</t>
    </rPh>
    <rPh sb="36" eb="37">
      <t>ウツ</t>
    </rPh>
    <phoneticPr fontId="1"/>
  </si>
  <si>
    <t>【事前相談で提出しているもの】</t>
    <rPh sb="1" eb="3">
      <t>ジゼン</t>
    </rPh>
    <rPh sb="3" eb="5">
      <t>ソウダン</t>
    </rPh>
    <rPh sb="6" eb="8">
      <t>テイシュツ</t>
    </rPh>
    <phoneticPr fontId="1"/>
  </si>
  <si>
    <t>パンフレット、冊子等を作製して広報活動を行った場合に係る経費</t>
    <rPh sb="7" eb="10">
      <t>サッシトウ</t>
    </rPh>
    <rPh sb="11" eb="13">
      <t>サクセイ</t>
    </rPh>
    <rPh sb="15" eb="17">
      <t>コウホウ</t>
    </rPh>
    <rPh sb="17" eb="19">
      <t>カツドウ</t>
    </rPh>
    <rPh sb="20" eb="21">
      <t>オコナ</t>
    </rPh>
    <rPh sb="23" eb="25">
      <t>バアイ</t>
    </rPh>
    <rPh sb="26" eb="27">
      <t>カカ</t>
    </rPh>
    <rPh sb="28" eb="30">
      <t>ケイヒ</t>
    </rPh>
    <phoneticPr fontId="1"/>
  </si>
  <si>
    <t>少額等のため売買契約を結んでいない場合には、発注日が分かる書面（写）</t>
    <rPh sb="0" eb="2">
      <t>ショウガク</t>
    </rPh>
    <rPh sb="2" eb="3">
      <t>トウ</t>
    </rPh>
    <rPh sb="6" eb="8">
      <t>バイバイ</t>
    </rPh>
    <rPh sb="8" eb="10">
      <t>ケイヤク</t>
    </rPh>
    <rPh sb="11" eb="12">
      <t>ムス</t>
    </rPh>
    <rPh sb="17" eb="19">
      <t>バアイ</t>
    </rPh>
    <rPh sb="22" eb="24">
      <t>ハッチュウ</t>
    </rPh>
    <rPh sb="24" eb="25">
      <t>ビ</t>
    </rPh>
    <rPh sb="26" eb="27">
      <t>ワ</t>
    </rPh>
    <rPh sb="29" eb="31">
      <t>ショメン</t>
    </rPh>
    <phoneticPr fontId="1"/>
  </si>
  <si>
    <t>広報活動実施報告書</t>
    <rPh sb="0" eb="2">
      <t>コウホウ</t>
    </rPh>
    <rPh sb="2" eb="4">
      <t>カツドウ</t>
    </rPh>
    <rPh sb="4" eb="6">
      <t>ジッシ</t>
    </rPh>
    <rPh sb="6" eb="9">
      <t>ホウコクショ</t>
    </rPh>
    <phoneticPr fontId="1"/>
  </si>
  <si>
    <t>在宅重度後遺障害者の短期入院に寄与するために導入した医療器具・用具等に係る経費（事前相談が必要）</t>
    <rPh sb="0" eb="2">
      <t>ザイタク</t>
    </rPh>
    <rPh sb="2" eb="4">
      <t>ジュウド</t>
    </rPh>
    <rPh sb="4" eb="6">
      <t>コウイ</t>
    </rPh>
    <rPh sb="6" eb="8">
      <t>ショウガイ</t>
    </rPh>
    <rPh sb="8" eb="9">
      <t>モノ</t>
    </rPh>
    <rPh sb="10" eb="12">
      <t>タンキ</t>
    </rPh>
    <rPh sb="12" eb="14">
      <t>ニュウイン</t>
    </rPh>
    <rPh sb="15" eb="17">
      <t>キヨ</t>
    </rPh>
    <rPh sb="22" eb="24">
      <t>ドウニュウ</t>
    </rPh>
    <rPh sb="26" eb="28">
      <t>イリョウ</t>
    </rPh>
    <rPh sb="28" eb="30">
      <t>キグ</t>
    </rPh>
    <rPh sb="31" eb="33">
      <t>ヨウグ</t>
    </rPh>
    <rPh sb="33" eb="34">
      <t>トウ</t>
    </rPh>
    <rPh sb="35" eb="36">
      <t>カカ</t>
    </rPh>
    <rPh sb="37" eb="39">
      <t>ケイヒ</t>
    </rPh>
    <rPh sb="40" eb="42">
      <t>ジゼン</t>
    </rPh>
    <rPh sb="42" eb="44">
      <t>ソウダン</t>
    </rPh>
    <rPh sb="45" eb="47">
      <t>ヒツヨウ</t>
    </rPh>
    <phoneticPr fontId="1"/>
  </si>
  <si>
    <t>（注）　※印の書類については、消費税の取り扱いが明記されたもの</t>
    <rPh sb="1" eb="2">
      <t>チュウ</t>
    </rPh>
    <rPh sb="5" eb="6">
      <t>シルシ</t>
    </rPh>
    <rPh sb="7" eb="9">
      <t>ショルイ</t>
    </rPh>
    <rPh sb="15" eb="18">
      <t>ショウヒゼイ</t>
    </rPh>
    <rPh sb="19" eb="20">
      <t>ト</t>
    </rPh>
    <rPh sb="21" eb="22">
      <t>アツカ</t>
    </rPh>
    <rPh sb="24" eb="26">
      <t>メイキ</t>
    </rPh>
    <phoneticPr fontId="1"/>
  </si>
  <si>
    <t>（補助金交付申請に関する参考書類）</t>
    <rPh sb="1" eb="4">
      <t>ホジョキン</t>
    </rPh>
    <rPh sb="4" eb="6">
      <t>コウフ</t>
    </rPh>
    <rPh sb="6" eb="8">
      <t>シンセイ</t>
    </rPh>
    <rPh sb="9" eb="10">
      <t>カン</t>
    </rPh>
    <rPh sb="12" eb="14">
      <t>サンコウ</t>
    </rPh>
    <rPh sb="14" eb="16">
      <t>ショルイ</t>
    </rPh>
    <phoneticPr fontId="1"/>
  </si>
  <si>
    <t>広報活動を行った者に対する旅費及び雑費の支給に関する事実が分かる書類</t>
    <rPh sb="0" eb="2">
      <t>コウホウ</t>
    </rPh>
    <rPh sb="2" eb="4">
      <t>カツドウ</t>
    </rPh>
    <rPh sb="5" eb="6">
      <t>オコナ</t>
    </rPh>
    <rPh sb="8" eb="9">
      <t>モノ</t>
    </rPh>
    <rPh sb="10" eb="11">
      <t>タイ</t>
    </rPh>
    <rPh sb="13" eb="15">
      <t>リョヒ</t>
    </rPh>
    <rPh sb="15" eb="16">
      <t>オヨ</t>
    </rPh>
    <rPh sb="17" eb="19">
      <t>ザッピ</t>
    </rPh>
    <rPh sb="20" eb="22">
      <t>シキュウ</t>
    </rPh>
    <rPh sb="23" eb="24">
      <t>カン</t>
    </rPh>
    <rPh sb="26" eb="28">
      <t>ジジツ</t>
    </rPh>
    <rPh sb="29" eb="30">
      <t>ワ</t>
    </rPh>
    <rPh sb="32" eb="34">
      <t>ショルイ</t>
    </rPh>
    <phoneticPr fontId="1"/>
  </si>
  <si>
    <t>チェック欄</t>
    <rPh sb="4" eb="5">
      <t>ラン</t>
    </rPh>
    <phoneticPr fontId="1"/>
  </si>
  <si>
    <t>-</t>
    <phoneticPr fontId="1"/>
  </si>
  <si>
    <t>通し
NO</t>
    <rPh sb="0" eb="1">
      <t>トオ</t>
    </rPh>
    <phoneticPr fontId="1"/>
  </si>
  <si>
    <t>NO</t>
    <phoneticPr fontId="1"/>
  </si>
  <si>
    <t>通し
NO</t>
    <rPh sb="0" eb="1">
      <t>トオ</t>
    </rPh>
    <phoneticPr fontId="1"/>
  </si>
  <si>
    <t>国
チェック欄</t>
    <rPh sb="0" eb="1">
      <t>クニ</t>
    </rPh>
    <rPh sb="6" eb="7">
      <t>ラン</t>
    </rPh>
    <phoneticPr fontId="1"/>
  </si>
  <si>
    <t>A
A
A</t>
    <phoneticPr fontId="1"/>
  </si>
  <si>
    <t xml:space="preserve">A
A
</t>
    <phoneticPr fontId="1"/>
  </si>
  <si>
    <t>年度</t>
    <rPh sb="0" eb="2">
      <t>ネンド</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</si>
  <si>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</si>
  <si>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この用紙</t>
    <rPh sb="2" eb="4">
      <t>ヨウシ</t>
    </rPh>
    <phoneticPr fontId="1"/>
  </si>
  <si>
    <t xml:space="preserve">A
A
</t>
    <phoneticPr fontId="1"/>
  </si>
  <si>
    <t>（１）入院施設支援費</t>
    <rPh sb="3" eb="5">
      <t>ニュウイン</t>
    </rPh>
    <rPh sb="5" eb="7">
      <t>シセツ</t>
    </rPh>
    <rPh sb="7" eb="9">
      <t>シエン</t>
    </rPh>
    <rPh sb="9" eb="10">
      <t>ヒ</t>
    </rPh>
    <phoneticPr fontId="1"/>
  </si>
  <si>
    <r>
      <t xml:space="preserve">参考様式あり
</t>
    </r>
    <r>
      <rPr>
        <sz val="9"/>
        <color theme="1"/>
        <rFont val="ＭＳ Ｐゴシック"/>
        <family val="3"/>
        <charset val="128"/>
        <scheme val="minor"/>
      </rPr>
      <t>（旅費の積算方法等は、交通手段（①公共交通機関、②補助対象事業者所有の自家用車）によって参考様式を選択して使用すること））</t>
    </r>
    <rPh sb="0" eb="2">
      <t>サンコウ</t>
    </rPh>
    <rPh sb="2" eb="4">
      <t>ヨウシキ</t>
    </rPh>
    <rPh sb="8" eb="10">
      <t>リョヒ</t>
    </rPh>
    <rPh sb="11" eb="13">
      <t>セキサン</t>
    </rPh>
    <rPh sb="13" eb="15">
      <t>ホウホウ</t>
    </rPh>
    <rPh sb="15" eb="16">
      <t>トウ</t>
    </rPh>
    <rPh sb="18" eb="20">
      <t>コウツウ</t>
    </rPh>
    <rPh sb="20" eb="22">
      <t>シュダン</t>
    </rPh>
    <rPh sb="24" eb="26">
      <t>コウキョウ</t>
    </rPh>
    <rPh sb="26" eb="28">
      <t>コウツウ</t>
    </rPh>
    <rPh sb="28" eb="30">
      <t>キカン</t>
    </rPh>
    <rPh sb="32" eb="34">
      <t>ホジョ</t>
    </rPh>
    <rPh sb="34" eb="36">
      <t>タイショウ</t>
    </rPh>
    <rPh sb="36" eb="39">
      <t>ジギョウシャ</t>
    </rPh>
    <rPh sb="39" eb="41">
      <t>ショユウ</t>
    </rPh>
    <rPh sb="42" eb="46">
      <t>ジカヨウシャ</t>
    </rPh>
    <rPh sb="51" eb="53">
      <t>サンコウ</t>
    </rPh>
    <rPh sb="53" eb="55">
      <t>ヨウシキ</t>
    </rPh>
    <rPh sb="56" eb="58">
      <t>センタク</t>
    </rPh>
    <rPh sb="60" eb="62">
      <t>シヨウ</t>
    </rPh>
    <phoneticPr fontId="1"/>
  </si>
  <si>
    <t>国土交通省所定のステッカー（又は同等のもの）が貼付されていることが分かるもの</t>
    <phoneticPr fontId="1"/>
  </si>
  <si>
    <t>国土交通省所定のステッカー（又は同等のもの）が貼付されていることが明確に分かるもの</t>
    <rPh sb="33" eb="35">
      <t>メイカク</t>
    </rPh>
    <phoneticPr fontId="1"/>
  </si>
  <si>
    <t>（２）利用促進等事務費　①研修等経費</t>
    <rPh sb="3" eb="5">
      <t>リヨウ</t>
    </rPh>
    <rPh sb="5" eb="7">
      <t>ソクシン</t>
    </rPh>
    <rPh sb="7" eb="8">
      <t>トウ</t>
    </rPh>
    <rPh sb="8" eb="11">
      <t>ジムヒ</t>
    </rPh>
    <rPh sb="13" eb="16">
      <t>ケンシュウトウ</t>
    </rPh>
    <rPh sb="16" eb="18">
      <t>ケイヒ</t>
    </rPh>
    <phoneticPr fontId="1"/>
  </si>
  <si>
    <t>出張命令簿（写）、請求書（写）、領収書（写）等</t>
    <rPh sb="0" eb="2">
      <t>シュッチョウ</t>
    </rPh>
    <rPh sb="2" eb="4">
      <t>メイレイ</t>
    </rPh>
    <rPh sb="4" eb="5">
      <t>ボ</t>
    </rPh>
    <rPh sb="9" eb="12">
      <t>セイキュウショ</t>
    </rPh>
    <rPh sb="16" eb="19">
      <t>リョウシュウショ</t>
    </rPh>
    <rPh sb="22" eb="23">
      <t>トウ</t>
    </rPh>
    <phoneticPr fontId="1"/>
  </si>
  <si>
    <t>（２）利用促進等事務費　②備品類導入費</t>
    <rPh sb="3" eb="5">
      <t>リヨウ</t>
    </rPh>
    <rPh sb="5" eb="7">
      <t>ソクシン</t>
    </rPh>
    <rPh sb="7" eb="8">
      <t>トウ</t>
    </rPh>
    <rPh sb="8" eb="11">
      <t>ジムヒ</t>
    </rPh>
    <rPh sb="13" eb="15">
      <t>ビヒン</t>
    </rPh>
    <rPh sb="15" eb="16">
      <t>ルイ</t>
    </rPh>
    <rPh sb="16" eb="18">
      <t>ドウニュウ</t>
    </rPh>
    <rPh sb="18" eb="19">
      <t>ヒ</t>
    </rPh>
    <phoneticPr fontId="1"/>
  </si>
  <si>
    <t>（２）利用促進等事務費　③広報活動費（ⅰ）</t>
    <rPh sb="13" eb="15">
      <t>コウホウ</t>
    </rPh>
    <rPh sb="15" eb="17">
      <t>カツドウ</t>
    </rPh>
    <rPh sb="17" eb="18">
      <t>ヒ</t>
    </rPh>
    <phoneticPr fontId="1"/>
  </si>
  <si>
    <t>（２）利用促進等事務費　③広報活動費（ⅱ）</t>
    <rPh sb="13" eb="15">
      <t>コウホウ</t>
    </rPh>
    <rPh sb="15" eb="17">
      <t>カツドウ</t>
    </rPh>
    <rPh sb="17" eb="18">
      <t>ヒ</t>
    </rPh>
    <phoneticPr fontId="1"/>
  </si>
  <si>
    <t>（２）利用促進等事務費　④短期入院プラン作成費</t>
    <rPh sb="3" eb="5">
      <t>リヨウ</t>
    </rPh>
    <rPh sb="5" eb="7">
      <t>ソクシン</t>
    </rPh>
    <rPh sb="7" eb="8">
      <t>トウ</t>
    </rPh>
    <rPh sb="8" eb="11">
      <t>ジムヒ</t>
    </rPh>
    <rPh sb="13" eb="15">
      <t>タンキ</t>
    </rPh>
    <rPh sb="15" eb="17">
      <t>ニュウイン</t>
    </rPh>
    <rPh sb="20" eb="22">
      <t>サクセイ</t>
    </rPh>
    <rPh sb="22" eb="23">
      <t>ヒ</t>
    </rPh>
    <phoneticPr fontId="1"/>
  </si>
  <si>
    <t>病院において策定した「重度後遺障害者短期入院協力事業実施手順書」</t>
    <rPh sb="0" eb="2">
      <t>ビョウイン</t>
    </rPh>
    <rPh sb="6" eb="8">
      <t>サクテイ</t>
    </rPh>
    <rPh sb="11" eb="13">
      <t>ジュウド</t>
    </rPh>
    <rPh sb="13" eb="15">
      <t>コウイ</t>
    </rPh>
    <rPh sb="15" eb="18">
      <t>ショウガイシャ</t>
    </rPh>
    <rPh sb="18" eb="26">
      <t>タンキニュウイン</t>
    </rPh>
    <rPh sb="26" eb="28">
      <t>ジッシ</t>
    </rPh>
    <rPh sb="28" eb="31">
      <t>テジュンショ</t>
    </rPh>
    <phoneticPr fontId="1"/>
  </si>
  <si>
    <t>補助金交付申請書兼実績報告書</t>
    <rPh sb="0" eb="3">
      <t>ホジョキン</t>
    </rPh>
    <rPh sb="8" eb="9">
      <t>ケン</t>
    </rPh>
    <rPh sb="9" eb="11">
      <t>ジッセキ</t>
    </rPh>
    <rPh sb="11" eb="14">
      <t>ホウコクショ</t>
    </rPh>
    <phoneticPr fontId="1"/>
  </si>
  <si>
    <t>p.67 - 69</t>
    <phoneticPr fontId="1"/>
  </si>
  <si>
    <t>補助金交付要綱実施要領（別紙）</t>
    <rPh sb="0" eb="3">
      <t>ホジョキン</t>
    </rPh>
    <rPh sb="3" eb="5">
      <t>コウフ</t>
    </rPh>
    <rPh sb="5" eb="7">
      <t>ヨウコウ</t>
    </rPh>
    <rPh sb="7" eb="9">
      <t>ジッシ</t>
    </rPh>
    <rPh sb="9" eb="11">
      <t>ヨウリョウ</t>
    </rPh>
    <rPh sb="12" eb="14">
      <t>ベッシ</t>
    </rPh>
    <phoneticPr fontId="1"/>
  </si>
  <si>
    <t>補助金請求書</t>
  </si>
  <si>
    <t>補助金交付要綱第９号様式</t>
    <phoneticPr fontId="1"/>
  </si>
  <si>
    <t>国庫金振込依頼書</t>
    <rPh sb="0" eb="3">
      <t>コッコキン</t>
    </rPh>
    <rPh sb="3" eb="5">
      <t>フリコミ</t>
    </rPh>
    <rPh sb="5" eb="8">
      <t>イライショ</t>
    </rPh>
    <phoneticPr fontId="1"/>
  </si>
  <si>
    <t>-</t>
    <phoneticPr fontId="1"/>
  </si>
  <si>
    <t>申請者の営む主な事業及びその内容</t>
    <phoneticPr fontId="1"/>
  </si>
  <si>
    <t>病院において策定した「重度後遺障害者短期入院協力事業実施要領」及び「重度後遺障害者短期入院協力事業実施手順書」</t>
    <rPh sb="0" eb="2">
      <t>ビョウイン</t>
    </rPh>
    <rPh sb="6" eb="8">
      <t>サクテイ</t>
    </rPh>
    <rPh sb="11" eb="13">
      <t>ジュウド</t>
    </rPh>
    <rPh sb="13" eb="15">
      <t>コウイ</t>
    </rPh>
    <rPh sb="15" eb="17">
      <t>ショウガイ</t>
    </rPh>
    <rPh sb="17" eb="18">
      <t>シャ</t>
    </rPh>
    <rPh sb="18" eb="20">
      <t>タンキ</t>
    </rPh>
    <rPh sb="20" eb="22">
      <t>ニュウイン</t>
    </rPh>
    <rPh sb="22" eb="24">
      <t>キョウリョク</t>
    </rPh>
    <rPh sb="24" eb="26">
      <t>ジギョウ</t>
    </rPh>
    <rPh sb="26" eb="28">
      <t>ジッシ</t>
    </rPh>
    <rPh sb="28" eb="30">
      <t>ヨウリョウ</t>
    </rPh>
    <rPh sb="31" eb="32">
      <t>オヨ</t>
    </rPh>
    <rPh sb="34" eb="36">
      <t>ジュウド</t>
    </rPh>
    <rPh sb="36" eb="38">
      <t>コウイ</t>
    </rPh>
    <rPh sb="38" eb="40">
      <t>ショウガイ</t>
    </rPh>
    <rPh sb="40" eb="41">
      <t>シャ</t>
    </rPh>
    <rPh sb="41" eb="43">
      <t>タンキ</t>
    </rPh>
    <rPh sb="43" eb="45">
      <t>ニュウイン</t>
    </rPh>
    <rPh sb="45" eb="47">
      <t>キョウリョク</t>
    </rPh>
    <rPh sb="47" eb="49">
      <t>ジギョウ</t>
    </rPh>
    <rPh sb="49" eb="51">
      <t>ジッシ</t>
    </rPh>
    <rPh sb="51" eb="53">
      <t>テジュン</t>
    </rPh>
    <rPh sb="53" eb="54">
      <t>ショ</t>
    </rPh>
    <phoneticPr fontId="1"/>
  </si>
  <si>
    <t>病院パンフレット、定款、法人登記簿等（写）のいずれか１つ</t>
    <phoneticPr fontId="1"/>
  </si>
  <si>
    <t>申請者の資産及び負債に関する事項</t>
    <phoneticPr fontId="1"/>
  </si>
  <si>
    <t>直近の決算報告書（写）</t>
    <phoneticPr fontId="1"/>
  </si>
  <si>
    <t>当該医療器具・用具等のカタログ・パンフレット（写）</t>
    <rPh sb="0" eb="2">
      <t>トウガイ</t>
    </rPh>
    <rPh sb="2" eb="4">
      <t>イリョウ</t>
    </rPh>
    <rPh sb="4" eb="6">
      <t>キグ</t>
    </rPh>
    <rPh sb="7" eb="9">
      <t>ヨウグ</t>
    </rPh>
    <rPh sb="9" eb="10">
      <t>トウ</t>
    </rPh>
    <rPh sb="23" eb="24">
      <t>シャ</t>
    </rPh>
    <phoneticPr fontId="1"/>
  </si>
  <si>
    <t>補助対象事業に関する収支予算書</t>
    <phoneticPr fontId="1"/>
  </si>
  <si>
    <t>参考様式あり</t>
    <phoneticPr fontId="1"/>
  </si>
  <si>
    <t>-</t>
    <phoneticPr fontId="1"/>
  </si>
  <si>
    <t>2に掲げる書類に記載した当該医療器具・用具等の在宅重度後遺障害者による使用状況及び在宅重度後遺障害者以外の者による使用状況の算出根拠を明らかにした書類</t>
    <rPh sb="2" eb="3">
      <t>カカ</t>
    </rPh>
    <rPh sb="5" eb="7">
      <t>ショルイ</t>
    </rPh>
    <rPh sb="8" eb="10">
      <t>キサイ</t>
    </rPh>
    <rPh sb="12" eb="14">
      <t>トウガイ</t>
    </rPh>
    <rPh sb="14" eb="16">
      <t>イリョウ</t>
    </rPh>
    <rPh sb="16" eb="18">
      <t>キグ</t>
    </rPh>
    <rPh sb="19" eb="21">
      <t>ヨウグ</t>
    </rPh>
    <rPh sb="21" eb="22">
      <t>トウ</t>
    </rPh>
    <rPh sb="23" eb="25">
      <t>ザイタク</t>
    </rPh>
    <rPh sb="25" eb="27">
      <t>ジュウド</t>
    </rPh>
    <rPh sb="27" eb="29">
      <t>コウイ</t>
    </rPh>
    <rPh sb="29" eb="32">
      <t>ショウガイシャ</t>
    </rPh>
    <rPh sb="35" eb="37">
      <t>シヨウ</t>
    </rPh>
    <rPh sb="37" eb="39">
      <t>ジョウキョウ</t>
    </rPh>
    <rPh sb="39" eb="40">
      <t>オヨ</t>
    </rPh>
    <rPh sb="41" eb="43">
      <t>ザイタク</t>
    </rPh>
    <rPh sb="43" eb="45">
      <t>ジュウド</t>
    </rPh>
    <rPh sb="45" eb="47">
      <t>コウイ</t>
    </rPh>
    <rPh sb="47" eb="50">
      <t>ショウガイシャ</t>
    </rPh>
    <rPh sb="50" eb="52">
      <t>イガイ</t>
    </rPh>
    <rPh sb="53" eb="54">
      <t>モノ</t>
    </rPh>
    <rPh sb="57" eb="59">
      <t>シヨウ</t>
    </rPh>
    <rPh sb="59" eb="61">
      <t>ジョウキョウ</t>
    </rPh>
    <rPh sb="62" eb="64">
      <t>サンシュツ</t>
    </rPh>
    <rPh sb="64" eb="66">
      <t>コンキョ</t>
    </rPh>
    <rPh sb="67" eb="68">
      <t>アキ</t>
    </rPh>
    <rPh sb="73" eb="75">
      <t>ショルイ</t>
    </rPh>
    <phoneticPr fontId="1"/>
  </si>
  <si>
    <t>使用見込みを含む</t>
    <rPh sb="0" eb="2">
      <t>シヨウ</t>
    </rPh>
    <rPh sb="2" eb="4">
      <t>ミコ</t>
    </rPh>
    <rPh sb="6" eb="7">
      <t>フク</t>
    </rPh>
    <phoneticPr fontId="1"/>
  </si>
  <si>
    <r>
      <t>当該医療器具・用具等を導入した理由</t>
    </r>
    <r>
      <rPr>
        <sz val="11"/>
        <rFont val="ＭＳ Ｐゴシック"/>
        <family val="3"/>
        <charset val="128"/>
        <scheme val="minor"/>
      </rPr>
      <t>及び具体的な使用方法を明記した説明書</t>
    </r>
    <rPh sb="0" eb="2">
      <t>トウガイ</t>
    </rPh>
    <rPh sb="2" eb="4">
      <t>イリョウ</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phoneticPr fontId="1"/>
  </si>
  <si>
    <t>研修等への参加報告書</t>
    <rPh sb="0" eb="2">
      <t>ケンシュウ</t>
    </rPh>
    <rPh sb="2" eb="3">
      <t>トウ</t>
    </rPh>
    <rPh sb="5" eb="7">
      <t>サンカ</t>
    </rPh>
    <rPh sb="7" eb="10">
      <t>ホウコクショ</t>
    </rPh>
    <phoneticPr fontId="1"/>
  </si>
  <si>
    <t>参加した研修等の概要、参加者、旅行行程、参加に要した旅費及び雑費の積算方法等が記載されているもの</t>
    <rPh sb="0" eb="2">
      <t>サンカ</t>
    </rPh>
    <rPh sb="4" eb="6">
      <t>ケンシュウ</t>
    </rPh>
    <rPh sb="6" eb="7">
      <t>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7" eb="38">
      <t>トウ</t>
    </rPh>
    <rPh sb="39" eb="41">
      <t>キサイ</t>
    </rPh>
    <phoneticPr fontId="1"/>
  </si>
  <si>
    <t>研修等への参加者に対して旅費及び雑費を支給した事実を証する書類</t>
    <rPh sb="0" eb="2">
      <t>ケンシュウ</t>
    </rPh>
    <rPh sb="2" eb="3">
      <t>トウ</t>
    </rPh>
    <rPh sb="5" eb="7">
      <t>サンカ</t>
    </rPh>
    <rPh sb="7" eb="8">
      <t>モノ</t>
    </rPh>
    <rPh sb="9" eb="10">
      <t>タイ</t>
    </rPh>
    <rPh sb="12" eb="14">
      <t>リョヒ</t>
    </rPh>
    <rPh sb="14" eb="15">
      <t>オヨ</t>
    </rPh>
    <rPh sb="16" eb="18">
      <t>ザッピ</t>
    </rPh>
    <rPh sb="19" eb="21">
      <t>シキュウ</t>
    </rPh>
    <rPh sb="23" eb="25">
      <t>ジジツ</t>
    </rPh>
    <rPh sb="26" eb="27">
      <t>ショウ</t>
    </rPh>
    <rPh sb="29" eb="31">
      <t>ショルイ</t>
    </rPh>
    <phoneticPr fontId="1"/>
  </si>
  <si>
    <t>NASVAの療護センターにおける研修や講演会の参加に係る経費</t>
    <phoneticPr fontId="1"/>
  </si>
  <si>
    <t>研修等主催報告書</t>
    <rPh sb="0" eb="3">
      <t>ケンシュウトウ</t>
    </rPh>
    <rPh sb="3" eb="5">
      <t>シュサイ</t>
    </rPh>
    <rPh sb="5" eb="8">
      <t>ホウコクショ</t>
    </rPh>
    <phoneticPr fontId="1"/>
  </si>
  <si>
    <t>主催した研修等の概要、講師派遣への謝金、旅費及び雑費の積算方法が記載されているもの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</si>
  <si>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</si>
  <si>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請求書（写）、領収書（写）等</t>
    <rPh sb="0" eb="3">
      <t>セイキュウショ</t>
    </rPh>
    <rPh sb="4" eb="5">
      <t>ウツ</t>
    </rPh>
    <rPh sb="7" eb="10">
      <t>リョウシュウショ</t>
    </rPh>
    <rPh sb="11" eb="12">
      <t>ウツ</t>
    </rPh>
    <rPh sb="13" eb="14">
      <t>トウ</t>
    </rPh>
    <phoneticPr fontId="1"/>
  </si>
  <si>
    <t>通帳の（写）又は振込証明書（写）により支出したことが明らかにならない場合にあっては、その理由を記載した書類</t>
    <rPh sb="0" eb="2">
      <t>ツウチョウ</t>
    </rPh>
    <rPh sb="4" eb="5">
      <t>ウツ</t>
    </rPh>
    <rPh sb="6" eb="7">
      <t>マタ</t>
    </rPh>
    <rPh sb="8" eb="10">
      <t>フリコミ</t>
    </rPh>
    <rPh sb="10" eb="13">
      <t>ショウメイショ</t>
    </rPh>
    <rPh sb="14" eb="15">
      <t>ウツ</t>
    </rPh>
    <rPh sb="19" eb="21">
      <t>シシュツ</t>
    </rPh>
    <rPh sb="26" eb="27">
      <t>アキ</t>
    </rPh>
    <rPh sb="34" eb="36">
      <t>バアイ</t>
    </rPh>
    <rPh sb="44" eb="46">
      <t>リユウ</t>
    </rPh>
    <rPh sb="47" eb="49">
      <t>キサイ</t>
    </rPh>
    <rPh sb="51" eb="53">
      <t>ショルイ</t>
    </rPh>
    <phoneticPr fontId="1"/>
  </si>
  <si>
    <t>研修等への参加等に係る経費を預貯金口座等から支出したことを証する通帳（写）又は振込証明書（写）</t>
    <rPh sb="0" eb="3">
      <t>ケンシュウトウ</t>
    </rPh>
    <rPh sb="5" eb="7">
      <t>サンカ</t>
    </rPh>
    <rPh sb="7" eb="8">
      <t>トウ</t>
    </rPh>
    <rPh sb="9" eb="10">
      <t>カカ</t>
    </rPh>
    <rPh sb="11" eb="13">
      <t>ケイヒ</t>
    </rPh>
    <rPh sb="14" eb="17">
      <t>ヨチョキン</t>
    </rPh>
    <rPh sb="17" eb="19">
      <t>コウザ</t>
    </rPh>
    <rPh sb="19" eb="20">
      <t>トウ</t>
    </rPh>
    <rPh sb="22" eb="24">
      <t>シシュツ</t>
    </rPh>
    <rPh sb="29" eb="30">
      <t>ショウ</t>
    </rPh>
    <rPh sb="32" eb="34">
      <t>ツウチョウ</t>
    </rPh>
    <rPh sb="35" eb="36">
      <t>ウツ</t>
    </rPh>
    <rPh sb="37" eb="38">
      <t>マタ</t>
    </rPh>
    <rPh sb="39" eb="41">
      <t>フリコミ</t>
    </rPh>
    <rPh sb="41" eb="44">
      <t>ショウメイショ</t>
    </rPh>
    <rPh sb="45" eb="46">
      <t>ウツ</t>
    </rPh>
    <phoneticPr fontId="1"/>
  </si>
  <si>
    <t>研修等の主催に係る経費を預貯金口座等から支出したことを証する通帳（写）又は振込証明書（写）</t>
    <rPh sb="0" eb="3">
      <t>ケンシュウトウ</t>
    </rPh>
    <rPh sb="4" eb="6">
      <t>シュサイ</t>
    </rPh>
    <rPh sb="7" eb="8">
      <t>カカ</t>
    </rPh>
    <rPh sb="9" eb="11">
      <t>ケイヒ</t>
    </rPh>
    <rPh sb="12" eb="15">
      <t>ヨチョキン</t>
    </rPh>
    <rPh sb="15" eb="17">
      <t>コウザ</t>
    </rPh>
    <rPh sb="17" eb="18">
      <t>トウ</t>
    </rPh>
    <rPh sb="20" eb="22">
      <t>シシュツ</t>
    </rPh>
    <rPh sb="27" eb="28">
      <t>ショウ</t>
    </rPh>
    <rPh sb="30" eb="32">
      <t>ツウチョウ</t>
    </rPh>
    <rPh sb="33" eb="34">
      <t>ウツ</t>
    </rPh>
    <rPh sb="35" eb="36">
      <t>マタ</t>
    </rPh>
    <rPh sb="37" eb="42">
      <t>フリコミショウメイショ</t>
    </rPh>
    <rPh sb="43" eb="44">
      <t>ウツ</t>
    </rPh>
    <phoneticPr fontId="1"/>
  </si>
  <si>
    <t>作製したパンフレット、冊子等の成果物（写）又はWebページのURL等を記載した書類</t>
    <rPh sb="0" eb="2">
      <t>サクセイ</t>
    </rPh>
    <rPh sb="11" eb="14">
      <t>サッシトウ</t>
    </rPh>
    <rPh sb="15" eb="17">
      <t>セイカ</t>
    </rPh>
    <rPh sb="17" eb="18">
      <t>ブツ</t>
    </rPh>
    <rPh sb="19" eb="20">
      <t>ウツ</t>
    </rPh>
    <rPh sb="21" eb="22">
      <t>マタ</t>
    </rPh>
    <rPh sb="33" eb="34">
      <t>トウ</t>
    </rPh>
    <rPh sb="35" eb="37">
      <t>キサイ</t>
    </rPh>
    <rPh sb="39" eb="41">
      <t>ショルイ</t>
    </rPh>
    <phoneticPr fontId="1"/>
  </si>
  <si>
    <t>広報活動を行った者に係る経費を預貯金口座等から支出したことを証する通帳（写）又は振込証明書（写）</t>
    <rPh sb="0" eb="2">
      <t>コウホウ</t>
    </rPh>
    <rPh sb="2" eb="4">
      <t>カツドウ</t>
    </rPh>
    <rPh sb="5" eb="6">
      <t>オコナ</t>
    </rPh>
    <rPh sb="8" eb="9">
      <t>モノ</t>
    </rPh>
    <rPh sb="10" eb="11">
      <t>カカ</t>
    </rPh>
    <rPh sb="12" eb="14">
      <t>ケイヒ</t>
    </rPh>
    <rPh sb="15" eb="18">
      <t>ヨチョキン</t>
    </rPh>
    <rPh sb="18" eb="20">
      <t>コウザ</t>
    </rPh>
    <rPh sb="20" eb="21">
      <t>トウ</t>
    </rPh>
    <rPh sb="23" eb="25">
      <t>シシュツ</t>
    </rPh>
    <rPh sb="30" eb="31">
      <t>ショウ</t>
    </rPh>
    <rPh sb="33" eb="35">
      <t>ツウチョウ</t>
    </rPh>
    <rPh sb="36" eb="37">
      <t>ウツ</t>
    </rPh>
    <rPh sb="38" eb="39">
      <t>マタ</t>
    </rPh>
    <rPh sb="40" eb="45">
      <t>フリコミショウメイショ</t>
    </rPh>
    <rPh sb="46" eb="47">
      <t>ウツ</t>
    </rPh>
    <phoneticPr fontId="1"/>
  </si>
  <si>
    <t>通帳（写）又は振込証明書（写）により支出したことが明らかでない場合にあっては、その理由を記載した書類</t>
    <rPh sb="0" eb="2">
      <t>ツウチョウ</t>
    </rPh>
    <rPh sb="3" eb="4">
      <t>ウツ</t>
    </rPh>
    <rPh sb="5" eb="6">
      <t>マタ</t>
    </rPh>
    <rPh sb="7" eb="9">
      <t>フリコミ</t>
    </rPh>
    <rPh sb="9" eb="12">
      <t>ショウメイショ</t>
    </rPh>
    <rPh sb="13" eb="14">
      <t>ウツ</t>
    </rPh>
    <rPh sb="18" eb="20">
      <t>シシュツ</t>
    </rPh>
    <rPh sb="25" eb="26">
      <t>アキ</t>
    </rPh>
    <rPh sb="31" eb="33">
      <t>バアイ</t>
    </rPh>
    <rPh sb="41" eb="43">
      <t>リユウ</t>
    </rPh>
    <rPh sb="44" eb="46">
      <t>キサイ</t>
    </rPh>
    <rPh sb="48" eb="50">
      <t>ショルイ</t>
    </rPh>
    <phoneticPr fontId="1"/>
  </si>
  <si>
    <t>既に同類の医療器具・用具等を保有している場合にあっては、当該医療器具・用具等に類する既存の医療器具・用具等に係る固定資産台帳（写）</t>
    <rPh sb="0" eb="1">
      <t>スデ</t>
    </rPh>
    <rPh sb="2" eb="4">
      <t>ドウルイ</t>
    </rPh>
    <rPh sb="5" eb="7">
      <t>イリョウ</t>
    </rPh>
    <rPh sb="7" eb="9">
      <t>キグ</t>
    </rPh>
    <rPh sb="10" eb="12">
      <t>ヨウグ</t>
    </rPh>
    <rPh sb="12" eb="13">
      <t>トウ</t>
    </rPh>
    <rPh sb="14" eb="16">
      <t>ホユウ</t>
    </rPh>
    <rPh sb="20" eb="22">
      <t>バアイ</t>
    </rPh>
    <rPh sb="28" eb="30">
      <t>トウガイ</t>
    </rPh>
    <rPh sb="30" eb="32">
      <t>イリョウ</t>
    </rPh>
    <rPh sb="32" eb="34">
      <t>キグ</t>
    </rPh>
    <rPh sb="35" eb="37">
      <t>ヨウグ</t>
    </rPh>
    <rPh sb="37" eb="38">
      <t>トウ</t>
    </rPh>
    <rPh sb="39" eb="40">
      <t>ルイ</t>
    </rPh>
    <rPh sb="42" eb="44">
      <t>キゾン</t>
    </rPh>
    <rPh sb="45" eb="47">
      <t>イリョウ</t>
    </rPh>
    <rPh sb="47" eb="49">
      <t>キグ</t>
    </rPh>
    <rPh sb="50" eb="52">
      <t>ヨウグ</t>
    </rPh>
    <rPh sb="52" eb="53">
      <t>トウ</t>
    </rPh>
    <rPh sb="54" eb="55">
      <t>カカ</t>
    </rPh>
    <rPh sb="56" eb="60">
      <t>コテイシサン</t>
    </rPh>
    <rPh sb="60" eb="62">
      <t>ダイチョウ</t>
    </rPh>
    <rPh sb="63" eb="64">
      <t>ウツ</t>
    </rPh>
    <phoneticPr fontId="1"/>
  </si>
  <si>
    <t>（別紙）実施・経費報告書兼収支予算書</t>
    <rPh sb="1" eb="3">
      <t>ベッシ</t>
    </rPh>
    <rPh sb="4" eb="6">
      <t>ジッシ</t>
    </rPh>
    <rPh sb="7" eb="9">
      <t>ケイヒ</t>
    </rPh>
    <rPh sb="9" eb="12">
      <t>ホウコクショ</t>
    </rPh>
    <rPh sb="12" eb="13">
      <t>ケン</t>
    </rPh>
    <rPh sb="13" eb="15">
      <t>シュウシ</t>
    </rPh>
    <rPh sb="15" eb="18">
      <t>ヨサンショ</t>
    </rPh>
    <phoneticPr fontId="1"/>
  </si>
  <si>
    <t>原則、病院パンフレット。定款、法人登記簿等（写）のいずれかでも可</t>
    <rPh sb="0" eb="2">
      <t>ゲンソク</t>
    </rPh>
    <rPh sb="31" eb="32">
      <t>カ</t>
    </rPh>
    <phoneticPr fontId="1"/>
  </si>
  <si>
    <t>（別紙）実施・経費報告書兼収支予算書において十分に理由を記載できない場合に限る。</t>
    <rPh sb="22" eb="24">
      <t>ジュウブン</t>
    </rPh>
    <rPh sb="25" eb="27">
      <t>リユウ</t>
    </rPh>
    <rPh sb="28" eb="30">
      <t>キサイ</t>
    </rPh>
    <rPh sb="34" eb="36">
      <t>バアイ</t>
    </rPh>
    <rPh sb="37" eb="38">
      <t>カギ</t>
    </rPh>
    <phoneticPr fontId="1"/>
  </si>
  <si>
    <r>
      <t>当該備品等を導入した理由</t>
    </r>
    <r>
      <rPr>
        <sz val="11"/>
        <rFont val="ＭＳ Ｐゴシック"/>
        <family val="3"/>
        <charset val="128"/>
        <scheme val="minor"/>
      </rPr>
      <t>及び具体的な使用方法を明記した説明書</t>
    </r>
    <rPh sb="0" eb="2">
      <t>トウガイ</t>
    </rPh>
    <rPh sb="2" eb="4">
      <t>ビヒン</t>
    </rPh>
    <rPh sb="4" eb="5">
      <t>トウ</t>
    </rPh>
    <rPh sb="6" eb="8">
      <t>ドウニュウ</t>
    </rPh>
    <rPh sb="10" eb="12">
      <t>リユウ</t>
    </rPh>
    <rPh sb="12" eb="13">
      <t>オヨ</t>
    </rPh>
    <rPh sb="14" eb="17">
      <t>グタイテキ</t>
    </rPh>
    <rPh sb="18" eb="20">
      <t>シヨウ</t>
    </rPh>
    <rPh sb="20" eb="22">
      <t>ホウホウ</t>
    </rPh>
    <rPh sb="23" eb="25">
      <t>メイキ</t>
    </rPh>
    <rPh sb="27" eb="30">
      <t>セツメイショ</t>
    </rPh>
    <phoneticPr fontId="1"/>
  </si>
  <si>
    <t>当該備品類のカタログ・パンフレット（写）</t>
    <rPh sb="0" eb="2">
      <t>トウガイ</t>
    </rPh>
    <rPh sb="2" eb="4">
      <t>ビヒン</t>
    </rPh>
    <rPh sb="4" eb="5">
      <t>ルイ</t>
    </rPh>
    <rPh sb="18" eb="19">
      <t>ウツ</t>
    </rPh>
    <phoneticPr fontId="1"/>
  </si>
  <si>
    <t>当該備品類の写真</t>
    <rPh sb="0" eb="2">
      <t>トウガイ</t>
    </rPh>
    <rPh sb="2" eb="4">
      <t>ビヒン</t>
    </rPh>
    <rPh sb="4" eb="5">
      <t>ルイ</t>
    </rPh>
    <rPh sb="6" eb="8">
      <t>シャシン</t>
    </rPh>
    <phoneticPr fontId="1"/>
  </si>
  <si>
    <t>研修や講演会を主催した場合に係る経費</t>
    <rPh sb="7" eb="9">
      <t>シュサイ</t>
    </rPh>
    <rPh sb="11" eb="13">
      <t>バアイ</t>
    </rPh>
    <phoneticPr fontId="1"/>
  </si>
  <si>
    <t>研修等参加者名簿</t>
    <rPh sb="0" eb="3">
      <t>ケンシュウトウ</t>
    </rPh>
    <rPh sb="3" eb="6">
      <t>サンカシャ</t>
    </rPh>
    <rPh sb="6" eb="8">
      <t>メイボ</t>
    </rPh>
    <phoneticPr fontId="1"/>
  </si>
  <si>
    <r>
      <t xml:space="preserve">　令和３年度自動車事故対策費補助金（自動車事故医療体制整備事業（短期入院協力事業））に交付申請する場合には、実施した補助対象事業（入院施設支援費・利用促進等事務費）毎に様々な書類を提出する必要があります。
</t>
    </r>
    <r>
      <rPr>
        <u/>
        <sz val="11"/>
        <color theme="1"/>
        <rFont val="ＭＳ 明朝"/>
        <family val="1"/>
        <charset val="128"/>
      </rPr>
      <t xml:space="preserve">　交付申請する際には、この「令和３年度 補助金交付申請必要書類確認書」（以下「確認書」という。）を用いて、書類の不足がないかチェック欄にチェックを入れて確認していただき、この確認書も一緒にご提出願います。
</t>
    </r>
    <r>
      <rPr>
        <sz val="11"/>
        <color theme="1"/>
        <rFont val="ＭＳ 明朝"/>
        <family val="1"/>
        <charset val="128"/>
      </rPr>
      <t>　なお、この確認書は補助対象事業毎に作成しています。複数の補助対象事業を１つの交付申請書をもって交付申請する場合には、補助対象事業毎の提出書類で重複する書類については省略してもいただいても結構です。</t>
    </r>
    <rPh sb="1" eb="3">
      <t>レイワ</t>
    </rPh>
    <rPh sb="18" eb="31">
      <t>イリョウ</t>
    </rPh>
    <rPh sb="117" eb="11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</si>
</sst>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scheme val="minor"/>
    </font>
    <font>
      <sz val="11"/>
      <name val="HGP創英角ﾎﾟｯﾌﾟ体"/>
      <family val="3"/>
      <charset val="128"/>
    </font>
    <font>
      <b/>
      <sz val="12"/>
      <color rgb="FFFFC000"/>
      <name val="HGP創英角ﾎﾟｯﾌﾟ体"/>
      <family val="3"/>
      <charset val="128"/>
    </font>
    <font>
      <b/>
      <sz val="12"/>
      <color rgb="FF00B050"/>
      <name val="HGP創英角ﾎﾟｯﾌﾟ体"/>
      <family val="3"/>
      <charset val="128"/>
    </font>
    <font>
      <sz val="9"/>
      <color theme="1"/>
      <name val="ＭＳ Ｐゴシック"/>
      <family val="3"/>
      <charset val="128"/>
      <scheme val="minor"/>
    </font>
    <font>
      <sz val="11"/>
      <color theme="1"/>
      <name val="ＭＳ 明朝"/>
      <family val="1"/>
      <charset val="128"/>
    </font>
    <font>
      <sz val="18"/>
      <name val="HGP創英角ﾎﾟｯﾌﾟ体"/>
      <family val="3"/>
      <charset val="128"/>
    </font>
    <font>
      <u/>
      <sz val="11"/>
      <color theme="1"/>
      <name val="ＭＳ 明朝"/>
      <family val="1"/>
      <charset val="128"/>
    </font>
    <font>
      <sz val="12"/>
      <color theme="1"/>
      <name val="ＭＳ 明朝"/>
      <family val="1"/>
      <charset val="128"/>
    </font>
    <font>
      <b/>
      <sz val="16"/>
      <color theme="1"/>
      <name val="ＭＳ 明朝"/>
      <family val="1"/>
      <charset val="128"/>
    </font>
    <font>
      <sz val="10"/>
      <name val="HGP創英角ﾎﾟｯﾌﾟ体"/>
      <family val="3"/>
      <charset val="128"/>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61">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lignment vertical="center"/>
    </xf>
    <xf numFmtId="0" fontId="2" fillId="0" borderId="14" xfId="0" applyFont="1" applyBorder="1" applyAlignment="1">
      <alignment horizontal="center" vertical="center"/>
    </xf>
    <xf numFmtId="0" fontId="4" fillId="0" borderId="14"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4"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vertical="center" wrapText="1"/>
    </xf>
    <xf numFmtId="0" fontId="4" fillId="0" borderId="1" xfId="0" applyFont="1" applyBorder="1" applyAlignment="1">
      <alignment horizontal="justify" vertical="center" wrapText="1"/>
    </xf>
    <xf numFmtId="0" fontId="9" fillId="0" borderId="0" xfId="0" applyFont="1">
      <alignment vertical="center"/>
    </xf>
    <xf numFmtId="0" fontId="13" fillId="0" borderId="0" xfId="0" applyFont="1" applyAlignment="1">
      <alignment horizontal="center"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14" fillId="2" borderId="2"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left" vertical="center"/>
    </xf>
    <xf numFmtId="0" fontId="15" fillId="0" borderId="1" xfId="0" applyFont="1" applyBorder="1">
      <alignment vertical="center"/>
    </xf>
    <xf numFmtId="0" fontId="15" fillId="0" borderId="1" xfId="0" applyFont="1" applyFill="1" applyBorder="1" applyAlignment="1">
      <alignment vertical="center" wrapText="1"/>
    </xf>
    <xf numFmtId="0" fontId="15" fillId="0" borderId="1" xfId="0" applyFont="1" applyFill="1" applyBorder="1" applyAlignment="1">
      <alignment horizontal="left" vertical="center"/>
    </xf>
    <xf numFmtId="0" fontId="4" fillId="0" borderId="0" xfId="0" applyFont="1" applyFill="1" applyBorder="1" applyAlignment="1">
      <alignment vertical="center" wrapText="1"/>
    </xf>
    <xf numFmtId="0" fontId="15" fillId="0" borderId="1" xfId="0" applyFont="1" applyFill="1" applyBorder="1" applyAlignment="1">
      <alignment horizontal="center" vertical="center"/>
    </xf>
    <xf numFmtId="0" fontId="4"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0" xfId="0" applyFont="1" applyAlignment="1">
      <alignment horizontal="center" vertical="distributed" wrapText="1"/>
    </xf>
    <xf numFmtId="0" fontId="9" fillId="0" borderId="0" xfId="0" applyFont="1" applyBorder="1" applyAlignment="1">
      <alignment horizontal="justify" vertical="distributed" wrapText="1"/>
    </xf>
    <xf numFmtId="0" fontId="9" fillId="0" borderId="0" xfId="0" applyFont="1" applyAlignment="1">
      <alignment horizontal="justify" vertical="distributed"/>
    </xf>
    <xf numFmtId="0" fontId="12"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left" vertical="center"/>
    </xf>
    <xf numFmtId="0" fontId="4" fillId="0" borderId="4" xfId="0" applyFont="1" applyBorder="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115" zoomScaleNormal="115" workbookViewId="0">
      <selection activeCell="B2" sqref="B2"/>
    </sheetView>
  </sheetViews>
  <sheetFormatPr defaultRowHeight="13.5" x14ac:dyDescent="0.15"/>
  <cols>
    <col min="1" max="1" width="5.25" style="6" bestFit="1" customWidth="1"/>
    <col min="2" max="3" width="43.75" style="1" customWidth="1"/>
    <col min="4" max="4" width="12.5" style="1" customWidth="1"/>
    <col min="5" max="5" width="2.5" style="1" bestFit="1" customWidth="1"/>
    <col min="6" max="6" width="9" style="1"/>
    <col min="7" max="7" width="10.375" style="1" customWidth="1"/>
    <col min="8" max="8" width="23.5" style="1" customWidth="1"/>
    <col min="9" max="9" width="34.25" style="1" customWidth="1"/>
    <col min="10" max="10" width="12.5" style="1" customWidth="1"/>
    <col min="11" max="16384" width="9" style="1"/>
  </cols>
  <sheetData>
    <row r="1" spans="1:9" x14ac:dyDescent="0.15">
      <c r="A1" s="2" t="s">
        <v>37</v>
      </c>
      <c r="B1" s="18">
        <v>3</v>
      </c>
    </row>
    <row r="3" spans="1:9" ht="27" x14ac:dyDescent="0.15">
      <c r="A3" s="5" t="s">
        <v>31</v>
      </c>
      <c r="B3" s="3"/>
      <c r="C3" s="3"/>
      <c r="D3" s="3"/>
      <c r="E3" s="3"/>
      <c r="F3" s="3"/>
      <c r="G3" s="26"/>
    </row>
    <row r="4" spans="1:9" ht="40.5" x14ac:dyDescent="0.15">
      <c r="A4" s="2">
        <v>1</v>
      </c>
      <c r="B4" s="3" t="s">
        <v>52</v>
      </c>
      <c r="C4" s="3" t="s">
        <v>0</v>
      </c>
      <c r="D4" s="2"/>
      <c r="E4" s="3">
        <v>1</v>
      </c>
      <c r="F4" s="4" t="s">
        <v>36</v>
      </c>
      <c r="G4" s="27"/>
    </row>
    <row r="5" spans="1:9" ht="40.5" x14ac:dyDescent="0.15">
      <c r="A5" s="2">
        <v>2</v>
      </c>
      <c r="B5" s="3" t="s">
        <v>86</v>
      </c>
      <c r="C5" s="3" t="s">
        <v>54</v>
      </c>
      <c r="D5" s="2"/>
      <c r="E5" s="3">
        <v>1</v>
      </c>
      <c r="F5" s="4" t="s">
        <v>36</v>
      </c>
      <c r="G5" s="27"/>
    </row>
    <row r="6" spans="1:9" ht="40.5" x14ac:dyDescent="0.15">
      <c r="A6" s="2">
        <v>3</v>
      </c>
      <c r="B6" s="3" t="s">
        <v>55</v>
      </c>
      <c r="C6" s="3" t="s">
        <v>56</v>
      </c>
      <c r="D6" s="2"/>
      <c r="E6" s="3">
        <v>1</v>
      </c>
      <c r="F6" s="4" t="s">
        <v>36</v>
      </c>
      <c r="G6" s="27"/>
    </row>
    <row r="7" spans="1:9" ht="40.5" x14ac:dyDescent="0.15">
      <c r="A7" s="2">
        <v>4</v>
      </c>
      <c r="B7" s="48" t="s">
        <v>59</v>
      </c>
      <c r="C7" s="48" t="s">
        <v>87</v>
      </c>
      <c r="D7" s="2"/>
      <c r="E7" s="3">
        <v>1</v>
      </c>
      <c r="F7" s="4" t="s">
        <v>36</v>
      </c>
      <c r="G7" s="27"/>
    </row>
    <row r="8" spans="1:9" ht="40.5" x14ac:dyDescent="0.15">
      <c r="A8" s="2">
        <v>5</v>
      </c>
      <c r="B8" s="3" t="s">
        <v>62</v>
      </c>
      <c r="C8" s="1" t="s">
        <v>63</v>
      </c>
      <c r="D8" s="2"/>
      <c r="E8" s="3">
        <v>1</v>
      </c>
      <c r="F8" s="4" t="s">
        <v>36</v>
      </c>
      <c r="G8" s="27"/>
    </row>
    <row r="9" spans="1:9" ht="40.5" x14ac:dyDescent="0.15">
      <c r="A9" s="2">
        <v>6</v>
      </c>
      <c r="B9" s="3" t="s">
        <v>57</v>
      </c>
      <c r="C9" s="2" t="s">
        <v>30</v>
      </c>
      <c r="D9" s="2"/>
      <c r="E9" s="3">
        <v>1</v>
      </c>
      <c r="F9" s="4" t="s">
        <v>36</v>
      </c>
      <c r="G9" s="27"/>
    </row>
    <row r="10" spans="1:9" ht="40.5" customHeight="1" x14ac:dyDescent="0.15">
      <c r="A10" s="2">
        <v>7</v>
      </c>
      <c r="B10" s="4" t="s">
        <v>60</v>
      </c>
      <c r="C10" s="5" t="s">
        <v>30</v>
      </c>
      <c r="D10" s="2" t="s">
        <v>30</v>
      </c>
      <c r="E10" s="3">
        <v>1</v>
      </c>
      <c r="F10" s="4" t="s">
        <v>36</v>
      </c>
      <c r="G10" s="27"/>
      <c r="H10" s="46" t="s">
        <v>59</v>
      </c>
      <c r="I10" s="46" t="s">
        <v>61</v>
      </c>
    </row>
    <row r="11" spans="1:9" ht="40.5" x14ac:dyDescent="0.15">
      <c r="A11" s="2">
        <v>8</v>
      </c>
      <c r="B11" s="3" t="s">
        <v>64</v>
      </c>
      <c r="C11" s="2" t="s">
        <v>30</v>
      </c>
      <c r="D11" s="2" t="s">
        <v>30</v>
      </c>
      <c r="E11" s="3">
        <v>1</v>
      </c>
      <c r="F11" s="4" t="s">
        <v>36</v>
      </c>
      <c r="G11" s="27"/>
      <c r="H11" s="1" t="s">
        <v>62</v>
      </c>
      <c r="I11" s="1" t="s">
        <v>63</v>
      </c>
    </row>
    <row r="12" spans="1:9" ht="40.5" x14ac:dyDescent="0.15">
      <c r="A12" s="2">
        <v>9</v>
      </c>
      <c r="B12" s="3" t="s">
        <v>8</v>
      </c>
      <c r="C12" s="18" t="s">
        <v>21</v>
      </c>
      <c r="D12" s="2"/>
      <c r="E12" s="3">
        <v>1</v>
      </c>
      <c r="F12" s="4" t="s">
        <v>36</v>
      </c>
      <c r="G12" s="27"/>
      <c r="H12" s="1" t="s">
        <v>65</v>
      </c>
      <c r="I12" s="1" t="s">
        <v>66</v>
      </c>
    </row>
    <row r="13" spans="1:9" ht="40.5" x14ac:dyDescent="0.15">
      <c r="A13" s="2">
        <v>10</v>
      </c>
      <c r="B13" s="3" t="s">
        <v>7</v>
      </c>
      <c r="C13" s="19" t="s">
        <v>23</v>
      </c>
      <c r="D13" s="2" t="s">
        <v>30</v>
      </c>
      <c r="E13" s="3">
        <v>1</v>
      </c>
      <c r="F13" s="4" t="s">
        <v>36</v>
      </c>
      <c r="G13" s="27"/>
    </row>
    <row r="14" spans="1:9" ht="40.5" x14ac:dyDescent="0.15">
      <c r="A14" s="2">
        <v>11</v>
      </c>
      <c r="B14" s="3" t="s">
        <v>6</v>
      </c>
      <c r="C14" s="2" t="s">
        <v>30</v>
      </c>
      <c r="D14" s="2" t="s">
        <v>30</v>
      </c>
      <c r="E14" s="3">
        <v>1</v>
      </c>
      <c r="F14" s="4" t="s">
        <v>36</v>
      </c>
      <c r="G14" s="27"/>
    </row>
    <row r="15" spans="1:9" ht="40.5" x14ac:dyDescent="0.15">
      <c r="A15" s="2">
        <v>12</v>
      </c>
      <c r="B15" s="3" t="s">
        <v>5</v>
      </c>
      <c r="C15" s="3" t="s">
        <v>1</v>
      </c>
      <c r="D15" s="2" t="s">
        <v>30</v>
      </c>
      <c r="E15" s="3">
        <v>1</v>
      </c>
      <c r="F15" s="4" t="s">
        <v>36</v>
      </c>
      <c r="G15" s="27"/>
    </row>
    <row r="16" spans="1:9" ht="40.5" x14ac:dyDescent="0.15">
      <c r="A16" s="2">
        <v>13</v>
      </c>
      <c r="B16" s="4" t="s">
        <v>4</v>
      </c>
      <c r="C16" s="5" t="s">
        <v>30</v>
      </c>
      <c r="D16" s="2" t="s">
        <v>30</v>
      </c>
      <c r="E16" s="3">
        <v>1</v>
      </c>
      <c r="F16" s="4" t="s">
        <v>36</v>
      </c>
      <c r="G16" s="27"/>
    </row>
    <row r="17" spans="1:10" ht="40.5" x14ac:dyDescent="0.15">
      <c r="A17" s="2">
        <v>14</v>
      </c>
      <c r="B17" s="4" t="s">
        <v>3</v>
      </c>
      <c r="C17" s="19" t="s">
        <v>18</v>
      </c>
      <c r="D17" s="2"/>
      <c r="E17" s="3">
        <v>1</v>
      </c>
      <c r="F17" s="4" t="s">
        <v>36</v>
      </c>
      <c r="G17" s="27"/>
    </row>
    <row r="18" spans="1:10" ht="40.5" x14ac:dyDescent="0.15">
      <c r="A18" s="2">
        <v>15</v>
      </c>
      <c r="B18" s="4" t="s">
        <v>20</v>
      </c>
      <c r="C18" s="4" t="s">
        <v>17</v>
      </c>
      <c r="D18" s="2" t="s">
        <v>30</v>
      </c>
      <c r="E18" s="3">
        <v>1</v>
      </c>
      <c r="F18" s="4" t="s">
        <v>36</v>
      </c>
      <c r="G18" s="27"/>
    </row>
    <row r="19" spans="1:10" ht="40.5" x14ac:dyDescent="0.15">
      <c r="A19" s="2">
        <v>16</v>
      </c>
      <c r="B19" s="4" t="s">
        <v>79</v>
      </c>
      <c r="C19" s="5" t="s">
        <v>67</v>
      </c>
      <c r="D19" s="2" t="s">
        <v>30</v>
      </c>
      <c r="E19" s="3">
        <v>1</v>
      </c>
      <c r="F19" s="4" t="s">
        <v>36</v>
      </c>
      <c r="G19" s="27"/>
    </row>
    <row r="20" spans="1:10" ht="40.5" x14ac:dyDescent="0.15">
      <c r="A20" s="2">
        <v>17</v>
      </c>
      <c r="B20" s="4" t="s">
        <v>19</v>
      </c>
      <c r="C20" s="19" t="s">
        <v>44</v>
      </c>
      <c r="D20" s="2" t="s">
        <v>30</v>
      </c>
      <c r="E20" s="3">
        <v>1</v>
      </c>
      <c r="F20" s="4" t="s">
        <v>36</v>
      </c>
      <c r="G20" s="27"/>
    </row>
    <row r="21" spans="1:10" ht="54" x14ac:dyDescent="0.15">
      <c r="A21" s="2">
        <v>18</v>
      </c>
      <c r="B21" s="4" t="s">
        <v>68</v>
      </c>
      <c r="C21" s="19" t="s">
        <v>69</v>
      </c>
      <c r="D21" s="2" t="s">
        <v>30</v>
      </c>
      <c r="E21" s="3">
        <v>1</v>
      </c>
      <c r="F21" s="4" t="s">
        <v>36</v>
      </c>
      <c r="G21" s="27"/>
    </row>
    <row r="22" spans="1:10" ht="40.5" x14ac:dyDescent="0.15">
      <c r="A22" s="2">
        <v>19</v>
      </c>
      <c r="B22" s="4" t="s">
        <v>70</v>
      </c>
      <c r="C22" s="4" t="s">
        <v>88</v>
      </c>
      <c r="D22" s="2"/>
      <c r="E22" s="3">
        <v>1</v>
      </c>
      <c r="F22" s="4" t="s">
        <v>36</v>
      </c>
      <c r="G22" s="27"/>
    </row>
    <row r="23" spans="1:10" ht="40.5" x14ac:dyDescent="0.15">
      <c r="A23" s="2">
        <v>20</v>
      </c>
      <c r="B23" s="4" t="s">
        <v>85</v>
      </c>
      <c r="C23" s="5" t="s">
        <v>30</v>
      </c>
      <c r="D23" s="5"/>
      <c r="E23" s="3">
        <v>1</v>
      </c>
      <c r="F23" s="4" t="s">
        <v>36</v>
      </c>
      <c r="G23" s="27"/>
    </row>
    <row r="24" spans="1:10" ht="40.5" x14ac:dyDescent="0.15">
      <c r="A24" s="2">
        <v>21</v>
      </c>
      <c r="B24" s="48" t="s">
        <v>2</v>
      </c>
      <c r="C24" s="5" t="s">
        <v>30</v>
      </c>
      <c r="D24" s="5"/>
      <c r="E24" s="3">
        <v>1</v>
      </c>
      <c r="F24" s="4" t="s">
        <v>36</v>
      </c>
      <c r="G24" s="27"/>
    </row>
    <row r="25" spans="1:10" ht="40.5" customHeight="1" x14ac:dyDescent="0.15">
      <c r="A25" s="2">
        <v>22</v>
      </c>
      <c r="B25" s="4" t="s">
        <v>71</v>
      </c>
      <c r="C25" s="4" t="s">
        <v>72</v>
      </c>
      <c r="D25" s="5"/>
      <c r="E25" s="3">
        <v>2</v>
      </c>
      <c r="F25" s="4" t="s">
        <v>36</v>
      </c>
      <c r="G25"/>
      <c r="H25"/>
      <c r="I25"/>
      <c r="J25"/>
    </row>
    <row r="26" spans="1:10" ht="40.5" x14ac:dyDescent="0.15">
      <c r="A26" s="2">
        <v>23</v>
      </c>
      <c r="B26" s="4" t="s">
        <v>73</v>
      </c>
      <c r="C26" s="18" t="s">
        <v>46</v>
      </c>
      <c r="D26" s="2" t="s">
        <v>30</v>
      </c>
      <c r="E26" s="3">
        <v>2</v>
      </c>
      <c r="F26" s="4" t="s">
        <v>35</v>
      </c>
      <c r="G26" s="27"/>
    </row>
    <row r="27" spans="1:10" ht="40.5" x14ac:dyDescent="0.15">
      <c r="A27" s="2">
        <v>24</v>
      </c>
      <c r="B27" s="3" t="s">
        <v>90</v>
      </c>
      <c r="C27" s="2" t="s">
        <v>30</v>
      </c>
      <c r="D27" s="2" t="s">
        <v>30</v>
      </c>
      <c r="E27" s="3">
        <v>3</v>
      </c>
      <c r="F27" s="4" t="s">
        <v>36</v>
      </c>
      <c r="G27" s="27"/>
    </row>
    <row r="28" spans="1:10" ht="40.5" x14ac:dyDescent="0.15">
      <c r="A28" s="2">
        <v>25</v>
      </c>
      <c r="B28" s="3" t="s">
        <v>8</v>
      </c>
      <c r="C28" s="2" t="s">
        <v>30</v>
      </c>
      <c r="D28" s="2" t="s">
        <v>30</v>
      </c>
      <c r="E28" s="3">
        <v>3</v>
      </c>
      <c r="F28" s="4" t="s">
        <v>36</v>
      </c>
      <c r="G28" s="27"/>
    </row>
    <row r="29" spans="1:10" ht="40.5" x14ac:dyDescent="0.15">
      <c r="A29" s="2">
        <v>26</v>
      </c>
      <c r="B29" s="4" t="s">
        <v>91</v>
      </c>
      <c r="C29" s="19" t="s">
        <v>43</v>
      </c>
      <c r="D29" s="2" t="s">
        <v>30</v>
      </c>
      <c r="E29" s="3">
        <v>3</v>
      </c>
      <c r="F29" s="4" t="s">
        <v>36</v>
      </c>
      <c r="G29" s="27"/>
    </row>
    <row r="30" spans="1:10" ht="40.5" x14ac:dyDescent="0.15">
      <c r="A30" s="2">
        <v>27</v>
      </c>
      <c r="B30" s="4" t="s">
        <v>82</v>
      </c>
      <c r="C30" s="5" t="s">
        <v>30</v>
      </c>
      <c r="D30" s="2" t="s">
        <v>30</v>
      </c>
      <c r="E30" s="3">
        <v>4</v>
      </c>
      <c r="F30" s="4" t="s">
        <v>36</v>
      </c>
      <c r="G30" s="27"/>
    </row>
    <row r="31" spans="1:10" ht="40.5" x14ac:dyDescent="0.15">
      <c r="A31" s="2">
        <v>28</v>
      </c>
      <c r="B31" s="3" t="s">
        <v>24</v>
      </c>
      <c r="C31" s="19" t="s">
        <v>42</v>
      </c>
      <c r="D31" s="5"/>
      <c r="E31" s="3">
        <v>5</v>
      </c>
      <c r="F31" s="4" t="s">
        <v>36</v>
      </c>
      <c r="G31" s="27"/>
    </row>
    <row r="32" spans="1:10" ht="40.5" x14ac:dyDescent="0.15">
      <c r="A32" s="2">
        <v>29</v>
      </c>
      <c r="B32" s="4" t="s">
        <v>28</v>
      </c>
      <c r="C32" s="18" t="s">
        <v>46</v>
      </c>
      <c r="D32" s="2" t="s">
        <v>30</v>
      </c>
      <c r="E32" s="3">
        <v>5</v>
      </c>
      <c r="F32" s="4" t="s">
        <v>36</v>
      </c>
      <c r="G32" s="27"/>
    </row>
    <row r="33" spans="1:7" ht="40.5" x14ac:dyDescent="0.15">
      <c r="A33" s="2">
        <v>30</v>
      </c>
      <c r="B33" s="4" t="s">
        <v>12</v>
      </c>
      <c r="C33" s="18" t="s">
        <v>1</v>
      </c>
      <c r="D33" s="2"/>
      <c r="E33" s="3">
        <v>6</v>
      </c>
      <c r="F33" s="4" t="s">
        <v>36</v>
      </c>
      <c r="G33" s="27"/>
    </row>
    <row r="34" spans="1:7" ht="40.5" x14ac:dyDescent="0.15">
      <c r="A34" s="2">
        <v>31</v>
      </c>
      <c r="B34" s="4" t="s">
        <v>13</v>
      </c>
      <c r="C34" s="18" t="s">
        <v>1</v>
      </c>
      <c r="D34" s="2"/>
      <c r="E34" s="3">
        <v>6</v>
      </c>
      <c r="F34" s="4" t="s">
        <v>36</v>
      </c>
      <c r="G34" s="27"/>
    </row>
    <row r="35" spans="1:7" ht="40.5" x14ac:dyDescent="0.15">
      <c r="A35" s="2">
        <v>32</v>
      </c>
      <c r="B35" s="41" t="s">
        <v>38</v>
      </c>
      <c r="C35" s="42" t="s">
        <v>39</v>
      </c>
      <c r="D35" s="40" t="s">
        <v>30</v>
      </c>
      <c r="E35" s="43">
        <v>7</v>
      </c>
      <c r="F35" s="41" t="s">
        <v>40</v>
      </c>
    </row>
    <row r="36" spans="1:7" ht="40.5" x14ac:dyDescent="0.15">
      <c r="A36" s="2">
        <v>33</v>
      </c>
      <c r="B36" s="44" t="s">
        <v>51</v>
      </c>
      <c r="C36" s="45" t="s">
        <v>30</v>
      </c>
      <c r="D36" s="40" t="s">
        <v>53</v>
      </c>
      <c r="E36" s="43"/>
      <c r="F36" s="41" t="s">
        <v>36</v>
      </c>
    </row>
    <row r="37" spans="1:7" ht="40.5" x14ac:dyDescent="0.15">
      <c r="A37" s="2">
        <v>34</v>
      </c>
      <c r="B37" s="44" t="s">
        <v>80</v>
      </c>
      <c r="C37" s="47" t="s">
        <v>30</v>
      </c>
      <c r="D37" s="40" t="s">
        <v>58</v>
      </c>
      <c r="E37" s="43"/>
      <c r="F37" s="41" t="s">
        <v>36</v>
      </c>
    </row>
    <row r="38" spans="1:7" ht="40.5" x14ac:dyDescent="0.15">
      <c r="A38" s="2">
        <v>35</v>
      </c>
      <c r="B38" s="44" t="s">
        <v>84</v>
      </c>
      <c r="C38" s="47" t="s">
        <v>30</v>
      </c>
      <c r="D38" s="40" t="s">
        <v>58</v>
      </c>
      <c r="E38" s="43"/>
      <c r="F38" s="41" t="s">
        <v>36</v>
      </c>
    </row>
    <row r="39" spans="1:7" ht="40.5" x14ac:dyDescent="0.15">
      <c r="A39" s="2">
        <v>36</v>
      </c>
      <c r="B39" s="44" t="s">
        <v>75</v>
      </c>
      <c r="C39" s="44" t="s">
        <v>76</v>
      </c>
      <c r="D39" s="40" t="s">
        <v>58</v>
      </c>
      <c r="E39" s="43"/>
      <c r="F39" s="41" t="s">
        <v>36</v>
      </c>
    </row>
    <row r="40" spans="1:7" ht="40.5" x14ac:dyDescent="0.15">
      <c r="A40" s="2">
        <v>37</v>
      </c>
      <c r="B40" s="44" t="s">
        <v>77</v>
      </c>
      <c r="C40" s="45" t="s">
        <v>78</v>
      </c>
      <c r="D40" s="40" t="s">
        <v>58</v>
      </c>
      <c r="E40" s="43"/>
      <c r="F40" s="41" t="s">
        <v>36</v>
      </c>
    </row>
    <row r="41" spans="1:7" ht="40.5" x14ac:dyDescent="0.15">
      <c r="A41" s="2">
        <v>38</v>
      </c>
      <c r="B41" s="44" t="s">
        <v>81</v>
      </c>
      <c r="C41" s="47" t="s">
        <v>30</v>
      </c>
      <c r="D41" s="40" t="s">
        <v>58</v>
      </c>
      <c r="E41" s="43"/>
      <c r="F41" s="41" t="s">
        <v>36</v>
      </c>
    </row>
    <row r="42" spans="1:7" ht="40.5" x14ac:dyDescent="0.15">
      <c r="A42" s="2">
        <v>39</v>
      </c>
      <c r="B42" s="4" t="s">
        <v>89</v>
      </c>
      <c r="C42" s="4" t="s">
        <v>88</v>
      </c>
      <c r="D42" s="40" t="s">
        <v>58</v>
      </c>
      <c r="E42" s="43"/>
      <c r="F42" s="41" t="s">
        <v>36</v>
      </c>
    </row>
    <row r="43" spans="1:7" ht="40.5" x14ac:dyDescent="0.15">
      <c r="A43" s="2">
        <v>40</v>
      </c>
      <c r="B43" s="44" t="s">
        <v>83</v>
      </c>
      <c r="C43" s="5" t="s">
        <v>58</v>
      </c>
      <c r="D43" s="40" t="s">
        <v>58</v>
      </c>
      <c r="E43" s="43"/>
      <c r="F43" s="41" t="s">
        <v>36</v>
      </c>
    </row>
    <row r="44" spans="1:7" ht="40.5" x14ac:dyDescent="0.15">
      <c r="A44" s="40">
        <v>41</v>
      </c>
      <c r="B44" s="4" t="s">
        <v>93</v>
      </c>
      <c r="C44" s="5" t="s">
        <v>30</v>
      </c>
      <c r="D44" s="40" t="s">
        <v>58</v>
      </c>
      <c r="E44" s="43"/>
      <c r="F44" s="41" t="s">
        <v>36</v>
      </c>
    </row>
  </sheetData>
  <sortState ref="A1:E37">
    <sortCondition ref="E1:E37"/>
    <sortCondition ref="A1:A37"/>
  </sortState>
  <phoneticPr fontId="1"/>
  <printOptions horizontalCentered="1"/>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9"/>
  <sheetViews>
    <sheetView view="pageBreakPreview" zoomScaleNormal="100" zoomScaleSheetLayoutView="100" workbookViewId="0">
      <selection activeCell="H9" sqref="H9"/>
    </sheetView>
  </sheetViews>
  <sheetFormatPr defaultRowHeight="13.5" x14ac:dyDescent="0.15"/>
  <cols>
    <col min="1" max="1" width="1.625" style="29" customWidth="1"/>
    <col min="2" max="2" width="2.125" style="29" customWidth="1"/>
    <col min="3" max="9" width="10.625" style="29" customWidth="1"/>
    <col min="10" max="11" width="1.625" style="29" customWidth="1"/>
    <col min="12" max="16384" width="9" style="29"/>
  </cols>
  <sheetData>
    <row r="1" spans="2:11" ht="30" customHeight="1" x14ac:dyDescent="0.15">
      <c r="F1" s="54" t="s">
        <v>27</v>
      </c>
      <c r="G1" s="54"/>
      <c r="H1" s="54"/>
      <c r="I1" s="54"/>
      <c r="J1" s="54"/>
      <c r="K1" s="54"/>
    </row>
    <row r="2" spans="2:11" ht="30" customHeight="1" x14ac:dyDescent="0.15"/>
    <row r="3" spans="2:11" ht="30" customHeight="1" x14ac:dyDescent="0.15"/>
    <row r="4" spans="2:11" ht="30" customHeight="1" x14ac:dyDescent="0.15"/>
    <row r="5" spans="2:11" ht="30" customHeight="1" x14ac:dyDescent="0.15"/>
    <row r="6" spans="2:11" ht="30" customHeight="1" x14ac:dyDescent="0.15"/>
    <row r="7" spans="2:11" ht="75" customHeight="1" x14ac:dyDescent="0.15">
      <c r="B7" s="51" t="str">
        <f>"令和"&amp;一覧!B1&amp;"年度 自動車事故対策費補助金（自動車
事故医療体制整備事業（短期入院協力事業））
交付申請必要書類確認書"</f>
        <v>令和3年度 自動車事故対策費補助金（自動車
事故医療体制整備事業（短期入院協力事業））
交付申請必要書類確認書</v>
      </c>
      <c r="C7" s="51"/>
      <c r="D7" s="51"/>
      <c r="E7" s="51"/>
      <c r="F7" s="51"/>
      <c r="G7" s="51"/>
      <c r="H7" s="51"/>
      <c r="I7" s="51"/>
      <c r="J7" s="51"/>
    </row>
    <row r="8" spans="2:11" ht="30" customHeight="1" x14ac:dyDescent="0.15">
      <c r="C8" s="30"/>
      <c r="D8" s="30"/>
      <c r="E8" s="30"/>
      <c r="F8" s="30"/>
      <c r="G8" s="30"/>
      <c r="H8" s="30"/>
      <c r="I8" s="30"/>
    </row>
    <row r="9" spans="2:11" ht="30" customHeight="1" thickBot="1" x14ac:dyDescent="0.2"/>
    <row r="10" spans="2:11" ht="22.5" customHeight="1" thickTop="1" x14ac:dyDescent="0.15">
      <c r="B10" s="31"/>
      <c r="C10" s="32"/>
      <c r="D10" s="32"/>
      <c r="E10" s="32"/>
      <c r="F10" s="32"/>
      <c r="G10" s="32"/>
      <c r="H10" s="32"/>
      <c r="I10" s="32"/>
      <c r="J10" s="33"/>
    </row>
    <row r="11" spans="2:11" ht="22.5" customHeight="1" x14ac:dyDescent="0.15">
      <c r="B11" s="34"/>
      <c r="C11" s="52" t="s">
        <v>94</v>
      </c>
      <c r="D11" s="53"/>
      <c r="E11" s="53"/>
      <c r="F11" s="53"/>
      <c r="G11" s="53"/>
      <c r="H11" s="53"/>
      <c r="I11" s="53"/>
      <c r="J11" s="35"/>
    </row>
    <row r="12" spans="2:11" ht="22.5" customHeight="1" x14ac:dyDescent="0.15">
      <c r="B12" s="34"/>
      <c r="C12" s="53"/>
      <c r="D12" s="53"/>
      <c r="E12" s="53"/>
      <c r="F12" s="53"/>
      <c r="G12" s="53"/>
      <c r="H12" s="53"/>
      <c r="I12" s="53"/>
      <c r="J12" s="35"/>
    </row>
    <row r="13" spans="2:11" ht="22.5" customHeight="1" x14ac:dyDescent="0.15">
      <c r="B13" s="34"/>
      <c r="C13" s="53"/>
      <c r="D13" s="53"/>
      <c r="E13" s="53"/>
      <c r="F13" s="53"/>
      <c r="G13" s="53"/>
      <c r="H13" s="53"/>
      <c r="I13" s="53"/>
      <c r="J13" s="35"/>
    </row>
    <row r="14" spans="2:11" ht="22.5" customHeight="1" x14ac:dyDescent="0.15">
      <c r="B14" s="34"/>
      <c r="C14" s="53"/>
      <c r="D14" s="53"/>
      <c r="E14" s="53"/>
      <c r="F14" s="53"/>
      <c r="G14" s="53"/>
      <c r="H14" s="53"/>
      <c r="I14" s="53"/>
      <c r="J14" s="35"/>
    </row>
    <row r="15" spans="2:11" ht="22.5" customHeight="1" x14ac:dyDescent="0.15">
      <c r="B15" s="34"/>
      <c r="C15" s="53"/>
      <c r="D15" s="53"/>
      <c r="E15" s="53"/>
      <c r="F15" s="53"/>
      <c r="G15" s="53"/>
      <c r="H15" s="53"/>
      <c r="I15" s="53"/>
      <c r="J15" s="35"/>
    </row>
    <row r="16" spans="2:11" ht="22.5" customHeight="1" x14ac:dyDescent="0.15">
      <c r="B16" s="34"/>
      <c r="C16" s="53"/>
      <c r="D16" s="53"/>
      <c r="E16" s="53"/>
      <c r="F16" s="53"/>
      <c r="G16" s="53"/>
      <c r="H16" s="53"/>
      <c r="I16" s="53"/>
      <c r="J16" s="35"/>
    </row>
    <row r="17" spans="2:10" ht="22.5" customHeight="1" x14ac:dyDescent="0.15">
      <c r="B17" s="34"/>
      <c r="C17" s="53"/>
      <c r="D17" s="53"/>
      <c r="E17" s="53"/>
      <c r="F17" s="53"/>
      <c r="G17" s="53"/>
      <c r="H17" s="53"/>
      <c r="I17" s="53"/>
      <c r="J17" s="35"/>
    </row>
    <row r="18" spans="2:10" ht="22.5" customHeight="1" x14ac:dyDescent="0.15">
      <c r="B18" s="34"/>
      <c r="C18" s="53"/>
      <c r="D18" s="53"/>
      <c r="E18" s="53"/>
      <c r="F18" s="53"/>
      <c r="G18" s="53"/>
      <c r="H18" s="53"/>
      <c r="I18" s="53"/>
      <c r="J18" s="35"/>
    </row>
    <row r="19" spans="2:10" ht="22.5" customHeight="1" x14ac:dyDescent="0.15">
      <c r="B19" s="34"/>
      <c r="C19" s="53"/>
      <c r="D19" s="53"/>
      <c r="E19" s="53"/>
      <c r="F19" s="53"/>
      <c r="G19" s="53"/>
      <c r="H19" s="53"/>
      <c r="I19" s="53"/>
      <c r="J19" s="35"/>
    </row>
    <row r="20" spans="2:10" ht="22.5" customHeight="1" thickBot="1" x14ac:dyDescent="0.2">
      <c r="B20" s="36"/>
      <c r="C20" s="37"/>
      <c r="D20" s="37"/>
      <c r="E20" s="37"/>
      <c r="F20" s="37"/>
      <c r="G20" s="37"/>
      <c r="H20" s="37"/>
      <c r="I20" s="37"/>
      <c r="J20" s="38"/>
    </row>
    <row r="21" spans="2:10" ht="24.95" customHeight="1" thickTop="1" x14ac:dyDescent="0.15"/>
    <row r="22" spans="2:10" ht="24.95" customHeight="1" x14ac:dyDescent="0.15"/>
    <row r="23" spans="2:10" ht="24.95" customHeight="1" x14ac:dyDescent="0.15"/>
    <row r="24" spans="2:10" ht="24.95" customHeight="1" x14ac:dyDescent="0.15"/>
    <row r="25" spans="2:10" ht="24.95" customHeight="1" x14ac:dyDescent="0.15"/>
    <row r="26" spans="2:10" ht="24.95" customHeight="1" x14ac:dyDescent="0.15"/>
    <row r="27" spans="2:10" ht="24.95" customHeight="1" x14ac:dyDescent="0.15"/>
    <row r="28" spans="2:10" ht="24.95" customHeight="1" x14ac:dyDescent="0.15"/>
    <row r="29" spans="2:10" ht="24.95" customHeight="1" x14ac:dyDescent="0.15"/>
  </sheetData>
  <mergeCells count="3">
    <mergeCell ref="B7:J7"/>
    <mergeCell ref="C11:I19"/>
    <mergeCell ref="F1:K1"/>
  </mergeCells>
  <phoneticPr fontId="1"/>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9"/>
  <sheetViews>
    <sheetView tabSelected="1" view="pageBreakPreview" zoomScale="85" zoomScaleNormal="100" zoomScaleSheetLayoutView="85" workbookViewId="0">
      <selection activeCell="C10" sqref="C10"/>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8" ht="13.5" customHeight="1" x14ac:dyDescent="0.15">
      <c r="B1" s="58" t="str">
        <f>"令和"&amp;一覧!B1&amp;"年度　補助金交付申請必要書類確認書"</f>
        <v>令和3年度　補助金交付申請必要書類確認書</v>
      </c>
      <c r="C1" s="58"/>
      <c r="D1" s="58"/>
      <c r="E1" s="58"/>
      <c r="F1" s="58"/>
      <c r="G1" s="58"/>
    </row>
    <row r="2" spans="1:8" ht="13.5" customHeight="1" x14ac:dyDescent="0.15">
      <c r="B2" s="58"/>
      <c r="C2" s="58"/>
      <c r="D2" s="58"/>
      <c r="E2" s="58"/>
      <c r="F2" s="58"/>
      <c r="G2" s="58"/>
    </row>
    <row r="3" spans="1:8" ht="13.5" customHeight="1" x14ac:dyDescent="0.15">
      <c r="B3" s="58"/>
      <c r="C3" s="58"/>
      <c r="D3" s="58"/>
      <c r="E3" s="58"/>
      <c r="F3" s="58"/>
      <c r="G3" s="58"/>
    </row>
    <row r="4" spans="1:8" s="17" customFormat="1" ht="14.25" x14ac:dyDescent="0.15">
      <c r="B4" s="55" t="s">
        <v>41</v>
      </c>
      <c r="C4" s="55"/>
      <c r="D4" s="55"/>
      <c r="E4" s="55"/>
      <c r="F4" s="55"/>
    </row>
    <row r="5" spans="1:8" s="17" customFormat="1" ht="14.25" x14ac:dyDescent="0.15">
      <c r="B5" s="55"/>
      <c r="C5" s="55"/>
      <c r="D5" s="55"/>
      <c r="E5" s="55"/>
      <c r="F5" s="55"/>
    </row>
    <row r="6" spans="1:8" s="17" customFormat="1" ht="14.25" x14ac:dyDescent="0.15">
      <c r="B6" s="56" t="s">
        <v>25</v>
      </c>
      <c r="C6" s="56"/>
      <c r="D6" s="56"/>
      <c r="E6" s="56"/>
      <c r="F6" s="56"/>
    </row>
    <row r="7" spans="1:8" ht="27.75" thickBot="1" x14ac:dyDescent="0.2">
      <c r="A7" s="15" t="s">
        <v>33</v>
      </c>
      <c r="B7" s="8" t="s">
        <v>32</v>
      </c>
      <c r="C7" s="8" t="s">
        <v>15</v>
      </c>
      <c r="D7" s="8" t="s">
        <v>16</v>
      </c>
      <c r="E7" s="9" t="s">
        <v>9</v>
      </c>
      <c r="F7" s="8" t="s">
        <v>29</v>
      </c>
      <c r="G7" s="39" t="s">
        <v>34</v>
      </c>
    </row>
    <row r="8" spans="1:8" ht="41.25" thickTop="1" x14ac:dyDescent="0.15">
      <c r="A8" s="7">
        <v>1</v>
      </c>
      <c r="B8" s="22">
        <v>1</v>
      </c>
      <c r="C8" s="23" t="str">
        <f>VLOOKUP(A8,一覧!A:E,2,FALSE)</f>
        <v>補助金交付申請書兼実績報告書</v>
      </c>
      <c r="D8" s="23" t="str">
        <f>VLOOKUP(A8,一覧!A:E,3,FALSE)</f>
        <v>補助金交付要綱第１の２号様式</v>
      </c>
      <c r="E8" s="49">
        <f>VLOOKUP(A8,一覧!A:E,4,FALSE)</f>
        <v>0</v>
      </c>
      <c r="F8" s="21"/>
      <c r="G8" s="21"/>
      <c r="H8" s="15" t="str">
        <f>VLOOKUP(A8,一覧!A:AA,6,FALSE)</f>
        <v xml:space="preserve">A
A
</v>
      </c>
    </row>
    <row r="9" spans="1:8" ht="40.5" x14ac:dyDescent="0.15">
      <c r="A9" s="7">
        <v>2</v>
      </c>
      <c r="B9" s="11">
        <f t="shared" ref="B9:B28" si="0">B8+1</f>
        <v>2</v>
      </c>
      <c r="C9" s="24" t="str">
        <f>VLOOKUP(A9,一覧!A:E,2,FALSE)</f>
        <v>（別紙）実施・経費報告書兼収支予算書</v>
      </c>
      <c r="D9" s="24" t="str">
        <f>VLOOKUP(A9,一覧!A:E,3,FALSE)</f>
        <v>補助金交付要綱実施要領（別紙）</v>
      </c>
      <c r="E9" s="50">
        <f>VLOOKUP(A9,一覧!A:E,4,FALSE)</f>
        <v>0</v>
      </c>
      <c r="F9" s="12"/>
      <c r="G9" s="12"/>
      <c r="H9" s="15" t="str">
        <f>VLOOKUP(A9,一覧!A:AA,6,FALSE)</f>
        <v xml:space="preserve">A
A
</v>
      </c>
    </row>
    <row r="10" spans="1:8" ht="40.5" x14ac:dyDescent="0.15">
      <c r="A10" s="7">
        <v>3</v>
      </c>
      <c r="B10" s="11">
        <f t="shared" si="0"/>
        <v>3</v>
      </c>
      <c r="C10" s="24" t="str">
        <f>VLOOKUP(A10,一覧!A:E,2,FALSE)</f>
        <v>補助金請求書</v>
      </c>
      <c r="D10" s="24" t="str">
        <f>VLOOKUP(A10,一覧!A:E,3,FALSE)</f>
        <v>補助金交付要綱第９号様式</v>
      </c>
      <c r="E10" s="50">
        <f>VLOOKUP(A10,一覧!A:E,4,FALSE)</f>
        <v>0</v>
      </c>
      <c r="F10" s="12"/>
      <c r="G10" s="12"/>
      <c r="H10" s="15" t="str">
        <f>VLOOKUP(A10,一覧!A:AA,6,FALSE)</f>
        <v xml:space="preserve">A
A
</v>
      </c>
    </row>
    <row r="11" spans="1:8"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50">
        <f>VLOOKUP(A11,一覧!A:E,4,FALSE)</f>
        <v>0</v>
      </c>
      <c r="F11" s="12"/>
      <c r="G11" s="12"/>
      <c r="H11" s="15" t="str">
        <f>VLOOKUP(A11,一覧!A:AA,6,FALSE)</f>
        <v xml:space="preserve">A
A
</v>
      </c>
    </row>
    <row r="12" spans="1:8" ht="40.5" x14ac:dyDescent="0.15">
      <c r="A12" s="7">
        <v>5</v>
      </c>
      <c r="B12" s="11">
        <f t="shared" si="0"/>
        <v>5</v>
      </c>
      <c r="C12" s="24" t="str">
        <f>VLOOKUP(A12,一覧!A:E,2,FALSE)</f>
        <v>申請者の資産及び負債に関する事項</v>
      </c>
      <c r="D12" s="24" t="str">
        <f>VLOOKUP(A12,一覧!A:E,3,FALSE)</f>
        <v>直近の決算報告書（写）</v>
      </c>
      <c r="E12" s="14">
        <f>VLOOKUP(A12,一覧!A:E,4,FALSE)</f>
        <v>0</v>
      </c>
      <c r="F12" s="12"/>
      <c r="G12" s="12"/>
      <c r="H12" s="15" t="str">
        <f>VLOOKUP(A12,一覧!A:AA,6,FALSE)</f>
        <v xml:space="preserve">A
A
</v>
      </c>
    </row>
    <row r="13" spans="1:8" ht="40.5" x14ac:dyDescent="0.15">
      <c r="A13" s="7">
        <v>6</v>
      </c>
      <c r="B13" s="11">
        <f t="shared" si="0"/>
        <v>6</v>
      </c>
      <c r="C13" s="24" t="str">
        <f>VLOOKUP(A13,一覧!A:E,2,FALSE)</f>
        <v>国庫金振込依頼書</v>
      </c>
      <c r="D13" s="24" t="str">
        <f>VLOOKUP(A13,一覧!A:E,3,FALSE)</f>
        <v>-</v>
      </c>
      <c r="E13" s="14">
        <f>VLOOKUP(A13,一覧!A:E,4,FALSE)</f>
        <v>0</v>
      </c>
      <c r="F13" s="12"/>
      <c r="G13" s="12"/>
      <c r="H13" s="15" t="str">
        <f>VLOOKUP(A13,一覧!A:AA,6,FALSE)</f>
        <v xml:space="preserve">A
A
</v>
      </c>
    </row>
    <row r="14" spans="1:8"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50" t="str">
        <f>VLOOKUP(A14,一覧!A:E,4,FALSE)</f>
        <v>-</v>
      </c>
      <c r="F14" s="12"/>
      <c r="G14" s="12"/>
      <c r="H14" s="15" t="str">
        <f>VLOOKUP(A14,一覧!A:AA,6,FALSE)</f>
        <v xml:space="preserve">A
A
</v>
      </c>
    </row>
    <row r="15" spans="1:8" ht="40.5" x14ac:dyDescent="0.15">
      <c r="A15" s="7">
        <v>8</v>
      </c>
      <c r="B15" s="11">
        <f t="shared" si="0"/>
        <v>8</v>
      </c>
      <c r="C15" s="24" t="str">
        <f>VLOOKUP(A15,一覧!A:E,2,FALSE)</f>
        <v>当該医療器具・用具等のカタログ・パンフレット（写）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25</v>
      </c>
      <c r="B16" s="11">
        <f t="shared" si="0"/>
        <v>9</v>
      </c>
      <c r="C16" s="24" t="str">
        <f>VLOOKUP(A16,一覧!A:E,2,FALSE)</f>
        <v>見積書（写）※</v>
      </c>
      <c r="D16" s="24" t="str">
        <f>VLOOKUP(A16,一覧!A:E,3,FALSE)</f>
        <v>-</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4"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50" t="str">
        <f>VLOOKUP(A19,一覧!A:E,4,FALSE)</f>
        <v>-</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f>VLOOKUP(A21,一覧!A:E,4,FALSE)</f>
        <v>0</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16</v>
      </c>
      <c r="B23" s="11">
        <f t="shared" si="0"/>
        <v>16</v>
      </c>
      <c r="C23" s="24" t="str">
        <f>VLOOKUP(A23,一覧!A:E,2,FALSE)</f>
        <v>通帳の（写）又は振込証明書（写）により支出したことが明らかにならない場合にあっては、その理由を記載した書類</v>
      </c>
      <c r="D23" s="24" t="str">
        <f>VLOOKUP(A23,一覧!A:E,3,FALSE)</f>
        <v>-</v>
      </c>
      <c r="E23" s="14" t="str">
        <f>VLOOKUP(A23,一覧!A:E,4,FALSE)</f>
        <v>-</v>
      </c>
      <c r="F23" s="12"/>
      <c r="G23" s="12"/>
      <c r="H23" s="15" t="str">
        <f>VLOOKUP(A23,一覧!A:AA,6,FALSE)</f>
        <v xml:space="preserve">A
A
</v>
      </c>
    </row>
    <row r="24" spans="1:8" ht="40.5" x14ac:dyDescent="0.15">
      <c r="A24" s="7">
        <v>17</v>
      </c>
      <c r="B24" s="11">
        <f t="shared" si="0"/>
        <v>17</v>
      </c>
      <c r="C24" s="24" t="str">
        <f>VLOOKUP(A24,一覧!A:E,2,FALSE)</f>
        <v>当該医療器具・用具等の写真</v>
      </c>
      <c r="D24" s="24" t="str">
        <f>VLOOKUP(A24,一覧!A:E,3,FALSE)</f>
        <v>国土交通省所定のステッカー（又は同等のもの）が貼付されていることが明確に分かるもの</v>
      </c>
      <c r="E24" s="50" t="str">
        <f>VLOOKUP(A24,一覧!A:E,4,FALSE)</f>
        <v>-</v>
      </c>
      <c r="F24" s="12"/>
      <c r="G24" s="12"/>
      <c r="H24" s="15" t="str">
        <f>VLOOKUP(A24,一覧!A:AA,6,FALSE)</f>
        <v xml:space="preserve">A
A
</v>
      </c>
    </row>
    <row r="25" spans="1:8" s="15" customFormat="1" ht="54" x14ac:dyDescent="0.15">
      <c r="A25" s="15">
        <v>18</v>
      </c>
      <c r="B25" s="11">
        <f t="shared" si="0"/>
        <v>18</v>
      </c>
      <c r="C25" s="24" t="str">
        <f>VLOOKUP(A25,一覧!A:E,2,FALSE)</f>
        <v>2に掲げる書類に記載した当該医療器具・用具等の在宅重度後遺障害者による使用状況及び在宅重度後遺障害者以外の者による使用状況の算出根拠を明らかにした書類</v>
      </c>
      <c r="D25" s="24" t="str">
        <f>VLOOKUP(A25,一覧!A:E,3,FALSE)</f>
        <v>使用見込みを含む</v>
      </c>
      <c r="E25" s="50" t="str">
        <f>VLOOKUP(A25,一覧!A:E,4,FALSE)</f>
        <v>-</v>
      </c>
      <c r="F25" s="13"/>
      <c r="G25" s="13"/>
      <c r="H25" s="15" t="str">
        <f>VLOOKUP(A25,一覧!A:AA,6,FALSE)</f>
        <v xml:space="preserve">A
A
</v>
      </c>
    </row>
    <row r="26" spans="1:8" ht="40.5" x14ac:dyDescent="0.15">
      <c r="A26" s="7">
        <v>19</v>
      </c>
      <c r="B26" s="11">
        <f>B25+1</f>
        <v>19</v>
      </c>
      <c r="C26" s="28" t="str">
        <f>VLOOKUP(A26,一覧!A:E,2,FALSE)</f>
        <v>当該医療器具・用具等を導入した理由及び具体的な使用方法を明記した説明書</v>
      </c>
      <c r="D26" s="28" t="str">
        <f>VLOOKUP(A26,一覧!A:E,3,FALSE)</f>
        <v>（別紙）実施・経費報告書兼収支予算書において十分に理由を記載できない場合に限る。</v>
      </c>
      <c r="E26" s="50">
        <f>VLOOKUP(A26,一覧!A:E,4,FALSE)</f>
        <v>0</v>
      </c>
      <c r="F26" s="12"/>
      <c r="G26" s="12"/>
      <c r="H26" s="15" t="str">
        <f>VLOOKUP(A26,一覧!A:AA,6,FALSE)</f>
        <v xml:space="preserve">A
A
</v>
      </c>
    </row>
    <row r="27" spans="1:8" ht="40.5" x14ac:dyDescent="0.15">
      <c r="A27" s="7">
        <v>20</v>
      </c>
      <c r="B27" s="11">
        <f t="shared" si="0"/>
        <v>20</v>
      </c>
      <c r="C27" s="24" t="str">
        <f>VLOOKUP(A27,一覧!A:E,2,FALSE)</f>
        <v>既に同類の医療器具・用具等を保有している場合にあっては、当該医療器具・用具等に類する既存の医療器具・用具等に係る固定資産台帳（写）</v>
      </c>
      <c r="D27" s="24" t="str">
        <f>VLOOKUP(A27,一覧!A:E,3,FALSE)</f>
        <v>-</v>
      </c>
      <c r="E27" s="14">
        <f>VLOOKUP(A27,一覧!A:E,4,FALSE)</f>
        <v>0</v>
      </c>
      <c r="F27" s="12"/>
      <c r="G27" s="12"/>
      <c r="H27" s="15" t="str">
        <f>VLOOKUP(A27,一覧!A:AA,6,FALSE)</f>
        <v xml:space="preserve">A
A
</v>
      </c>
    </row>
    <row r="28" spans="1:8" ht="40.5" x14ac:dyDescent="0.15">
      <c r="A28" s="7">
        <v>32</v>
      </c>
      <c r="B28" s="11">
        <f t="shared" si="0"/>
        <v>21</v>
      </c>
      <c r="C28" s="28" t="str">
        <f>VLOOKUP(A28,一覧!A:E,2,FALSE)</f>
        <v>補助金交付申請必要書類確認書</v>
      </c>
      <c r="D28" s="28" t="str">
        <f>VLOOKUP(A28,一覧!A:E,3,FALSE)</f>
        <v>この用紙</v>
      </c>
      <c r="E28" s="14" t="str">
        <f>VLOOKUP(A28,一覧!A:E,4,FALSE)</f>
        <v>-</v>
      </c>
      <c r="F28" s="12"/>
      <c r="G28" s="12"/>
      <c r="H28" s="15" t="str">
        <f>VLOOKUP(A28,一覧!A:AA,6,FALSE)</f>
        <v xml:space="preserve">A
A
</v>
      </c>
    </row>
    <row r="29" spans="1:8" x14ac:dyDescent="0.15">
      <c r="B29" s="57" t="s">
        <v>26</v>
      </c>
      <c r="C29" s="57"/>
      <c r="D29" s="57"/>
      <c r="E29" s="57"/>
      <c r="F29" s="57"/>
    </row>
  </sheetData>
  <mergeCells count="4">
    <mergeCell ref="B4:F5"/>
    <mergeCell ref="B6:F6"/>
    <mergeCell ref="B29:F29"/>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6"/>
  <sheetViews>
    <sheetView view="pageBreakPreview" topLeftCell="A5" zoomScale="85" zoomScaleNormal="100" zoomScaleSheetLayoutView="85" workbookViewId="0">
      <selection activeCell="B13" sqref="B13:B1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58" t="str">
        <f>入院施設支援費!B1</f>
        <v>令和3年度　補助金交付申請必要書類確認書</v>
      </c>
      <c r="C1" s="58"/>
      <c r="D1" s="58"/>
      <c r="E1" s="58"/>
      <c r="F1" s="58"/>
      <c r="G1" s="58"/>
    </row>
    <row r="2" spans="1:9" ht="13.5" customHeight="1" x14ac:dyDescent="0.15">
      <c r="B2" s="58"/>
      <c r="C2" s="58"/>
      <c r="D2" s="58"/>
      <c r="E2" s="58"/>
      <c r="F2" s="58"/>
      <c r="G2" s="58"/>
    </row>
    <row r="3" spans="1:9" ht="13.5" customHeight="1" x14ac:dyDescent="0.15">
      <c r="B3" s="58"/>
      <c r="C3" s="58"/>
      <c r="D3" s="58"/>
      <c r="E3" s="58"/>
      <c r="F3" s="58"/>
      <c r="G3" s="58"/>
    </row>
    <row r="4" spans="1:9" s="17" customFormat="1" ht="14.25" x14ac:dyDescent="0.15">
      <c r="B4" s="59" t="s">
        <v>45</v>
      </c>
      <c r="C4" s="59"/>
      <c r="D4" s="59"/>
      <c r="E4" s="59"/>
      <c r="F4" s="59"/>
    </row>
    <row r="5" spans="1:9" s="17" customFormat="1" ht="14.25" x14ac:dyDescent="0.15">
      <c r="B5" s="59"/>
      <c r="C5" s="59"/>
      <c r="D5" s="59"/>
      <c r="E5" s="59"/>
      <c r="F5" s="59"/>
    </row>
    <row r="6" spans="1:9" s="17" customFormat="1" ht="14.25" x14ac:dyDescent="0.15">
      <c r="B6" s="56" t="s">
        <v>74</v>
      </c>
      <c r="C6" s="56"/>
      <c r="D6" s="56"/>
      <c r="E6" s="56"/>
      <c r="F6" s="56"/>
    </row>
    <row r="7" spans="1:9" ht="27.75" thickBot="1" x14ac:dyDescent="0.2">
      <c r="A7" s="15" t="s">
        <v>33</v>
      </c>
      <c r="B7" s="8" t="s">
        <v>32</v>
      </c>
      <c r="C7" s="8" t="s">
        <v>15</v>
      </c>
      <c r="D7" s="8" t="s">
        <v>16</v>
      </c>
      <c r="E7" s="9" t="s">
        <v>9</v>
      </c>
      <c r="F7" s="8" t="s">
        <v>29</v>
      </c>
      <c r="G7" s="39" t="s">
        <v>34</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2</v>
      </c>
      <c r="B9" s="11">
        <f t="shared" ref="B9:B18" si="0">B8+1</f>
        <v>2</v>
      </c>
      <c r="C9" s="24" t="str">
        <f>VLOOKUP(A9,一覧!A:E,2,FALSE)</f>
        <v>（別紙）実施・経費報告書兼収支予算書</v>
      </c>
      <c r="D9" s="24" t="str">
        <f>VLOOKUP(A9,一覧!A:E,3,FALSE)</f>
        <v>補助金交付要綱実施要領（別紙）</v>
      </c>
      <c r="E9" s="14">
        <f>VLOOKUP(A9,一覧!A:E,4,FALSE)</f>
        <v>0</v>
      </c>
      <c r="F9" s="12"/>
      <c r="G9" s="12"/>
      <c r="H9" s="15" t="str">
        <f>VLOOKUP(A9,一覧!A:AA,6,FALSE)</f>
        <v xml:space="preserve">A
A
</v>
      </c>
      <c r="I9" s="7">
        <v>2</v>
      </c>
    </row>
    <row r="10" spans="1:9" ht="40.5" x14ac:dyDescent="0.15">
      <c r="A10" s="7">
        <v>3</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14">
        <f>VLOOKUP(A11,一覧!A:E,4,FALSE)</f>
        <v>0</v>
      </c>
      <c r="F11" s="12"/>
      <c r="G11" s="12"/>
      <c r="H11" s="15" t="str">
        <f>VLOOKUP(A11,一覧!A:AA,6,FALSE)</f>
        <v xml:space="preserve">A
A
</v>
      </c>
      <c r="I11" s="7">
        <v>4</v>
      </c>
    </row>
    <row r="12" spans="1:9" ht="40.5" customHeight="1" x14ac:dyDescent="0.15">
      <c r="A12" s="7">
        <v>5</v>
      </c>
      <c r="B12" s="11">
        <f t="shared" si="0"/>
        <v>5</v>
      </c>
      <c r="C12" s="28" t="str">
        <f>VLOOKUP(A12,一覧!A:E,2,FALSE)</f>
        <v>申請者の資産及び負債に関する事項</v>
      </c>
      <c r="D12" s="28" t="str">
        <f>VLOOKUP(A12,一覧!A:E,3,FALSE)</f>
        <v>直近の決算報告書（写）</v>
      </c>
      <c r="E12" s="14">
        <f>VLOOKUP(A12,一覧!A:E,4,FALSE)</f>
        <v>0</v>
      </c>
      <c r="F12" s="12"/>
      <c r="G12" s="12"/>
      <c r="H12" s="15"/>
    </row>
    <row r="13" spans="1:9" ht="40.5" x14ac:dyDescent="0.15">
      <c r="A13" s="7">
        <v>6</v>
      </c>
      <c r="B13" s="11">
        <f t="shared" si="0"/>
        <v>6</v>
      </c>
      <c r="C13" s="28" t="str">
        <f>VLOOKUP(A13,一覧!A:E,2,FALSE)</f>
        <v>国庫金振込依頼書</v>
      </c>
      <c r="D13" s="28" t="str">
        <f>VLOOKUP(A13,一覧!A:E,3,FALSE)</f>
        <v>-</v>
      </c>
      <c r="E13" s="14">
        <f>VLOOKUP(A13,一覧!A:E,4,FALSE)</f>
        <v>0</v>
      </c>
      <c r="F13" s="12"/>
      <c r="G13" s="12"/>
      <c r="H13" s="15" t="str">
        <f>VLOOKUP(A13,一覧!A:AA,6,FALSE)</f>
        <v xml:space="preserve">A
A
</v>
      </c>
      <c r="I13" s="7">
        <v>3</v>
      </c>
    </row>
    <row r="14" spans="1:9"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14" t="str">
        <f>VLOOKUP(A14,一覧!A:E,4,FALSE)</f>
        <v>-</v>
      </c>
      <c r="F14" s="12"/>
      <c r="G14" s="12"/>
      <c r="H14" s="15" t="str">
        <f>VLOOKUP(A14,一覧!A:AA,6,FALSE)</f>
        <v xml:space="preserve">A
A
</v>
      </c>
      <c r="I14" s="7">
        <v>5</v>
      </c>
    </row>
    <row r="15" spans="1:9" ht="40.5" x14ac:dyDescent="0.15">
      <c r="A15" s="7">
        <v>22</v>
      </c>
      <c r="B15" s="11">
        <f t="shared" si="0"/>
        <v>8</v>
      </c>
      <c r="C15" s="24" t="str">
        <f>VLOOKUP(A15,一覧!A:E,2,FALSE)</f>
        <v>研修等への参加報告書</v>
      </c>
      <c r="D15" s="24" t="str">
        <f>VLOOKUP(A15,一覧!A:E,3,FALSE)</f>
        <v>参加した研修等の概要、参加者、旅行行程、参加に要した旅費及び雑費の積算方法等が記載されているもの</v>
      </c>
      <c r="E15" s="14">
        <f>VLOOKUP(A15,一覧!A:E,4,FALSE)</f>
        <v>0</v>
      </c>
      <c r="F15" s="12"/>
      <c r="G15" s="12"/>
      <c r="H15" s="15" t="str">
        <f>VLOOKUP(A15,一覧!A:AA,6,FALSE)</f>
        <v xml:space="preserve">A
A
</v>
      </c>
      <c r="I15" s="7">
        <v>6</v>
      </c>
    </row>
    <row r="16" spans="1:9" ht="40.5" x14ac:dyDescent="0.15">
      <c r="A16" s="7">
        <v>23</v>
      </c>
      <c r="B16" s="11">
        <f t="shared" si="0"/>
        <v>9</v>
      </c>
      <c r="C16" s="24" t="str">
        <f>VLOOKUP(A16,一覧!A:E,2,FALSE)</f>
        <v>研修等への参加者に対して旅費及び雑費を支給した事実を証する書類</v>
      </c>
      <c r="D16" s="24" t="str">
        <f>VLOOKUP(A16,一覧!A:E,3,FALSE)</f>
        <v>出張命令簿（写）、請求書（写）、領収書（写）等</v>
      </c>
      <c r="E16" s="14" t="str">
        <f>VLOOKUP(A16,一覧!A:E,4,FALSE)</f>
        <v>-</v>
      </c>
      <c r="F16" s="12"/>
      <c r="G16" s="12"/>
      <c r="H16" s="15" t="str">
        <f>VLOOKUP(A16,一覧!A:AA,6,FALSE)</f>
        <v>A
A
A</v>
      </c>
      <c r="I16" s="7">
        <v>7</v>
      </c>
    </row>
    <row r="17" spans="1:9" ht="40.5" x14ac:dyDescent="0.15">
      <c r="A17" s="7">
        <v>34</v>
      </c>
      <c r="B17" s="11">
        <f t="shared" si="0"/>
        <v>10</v>
      </c>
      <c r="C17" s="24" t="str">
        <f>VLOOKUP(A17,一覧!A:E,2,FALSE)</f>
        <v>研修等への参加等に係る経費を預貯金口座等から支出したことを証する通帳（写）又は振込証明書（写）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c r="I17" s="7">
        <v>23</v>
      </c>
    </row>
    <row r="18" spans="1:9" ht="40.5" x14ac:dyDescent="0.15">
      <c r="A18" s="7">
        <v>35</v>
      </c>
      <c r="B18" s="11">
        <f t="shared" si="0"/>
        <v>11</v>
      </c>
      <c r="C18" s="28" t="str">
        <f>VLOOKUP(A18,一覧!A:E,2,FALSE)</f>
        <v>通帳（写）又は振込証明書（写）により支出したことが明らかでない場合にあっては、その理由を記載した書類</v>
      </c>
      <c r="D18" s="28" t="str">
        <f>VLOOKUP(A18,一覧!A:E,3,FALSE)</f>
        <v>-</v>
      </c>
      <c r="E18" s="14" t="str">
        <f>VLOOKUP(A18,一覧!A:E,4,FALSE)</f>
        <v>-</v>
      </c>
      <c r="F18" s="12"/>
      <c r="G18" s="12"/>
      <c r="H18" s="15" t="str">
        <f>VLOOKUP(A18,一覧!A:AA,6,FALSE)</f>
        <v xml:space="preserve">A
A
</v>
      </c>
      <c r="I18" s="7">
        <v>23</v>
      </c>
    </row>
    <row r="19" spans="1:9" ht="40.5" x14ac:dyDescent="0.15">
      <c r="A19" s="7">
        <v>32</v>
      </c>
      <c r="B19" s="11">
        <f>B18+1</f>
        <v>12</v>
      </c>
      <c r="C19" s="28" t="str">
        <f>VLOOKUP(A19,一覧!A:E,2,FALSE)</f>
        <v>補助金交付申請必要書類確認書</v>
      </c>
      <c r="D19" s="28" t="str">
        <f>VLOOKUP(A19,一覧!A:E,3,FALSE)</f>
        <v>この用紙</v>
      </c>
      <c r="E19" s="14" t="str">
        <f>VLOOKUP(A19,一覧!A:E,4,FALSE)</f>
        <v>-</v>
      </c>
      <c r="F19" s="12"/>
      <c r="G19" s="12"/>
      <c r="H19" s="15" t="str">
        <f>VLOOKUP(A19,一覧!A:AA,6,FALSE)</f>
        <v xml:space="preserve">A
A
</v>
      </c>
      <c r="I19" s="7">
        <v>23</v>
      </c>
    </row>
    <row r="20" spans="1:9" x14ac:dyDescent="0.15">
      <c r="C20" s="1"/>
      <c r="D20" s="1"/>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B26" s="6"/>
      <c r="C26" s="1"/>
      <c r="D26" s="1"/>
      <c r="E26" s="6"/>
      <c r="F26" s="1"/>
    </row>
  </sheetData>
  <mergeCells count="3">
    <mergeCell ref="B4:F5"/>
    <mergeCell ref="B6:F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7"/>
  <sheetViews>
    <sheetView view="pageBreakPreview" topLeftCell="A8" zoomScale="85" zoomScaleNormal="100" zoomScaleSheetLayoutView="85" workbookViewId="0">
      <selection activeCell="D20" sqref="D20"/>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58" t="str">
        <f>入院施設支援費!B1</f>
        <v>令和3年度　補助金交付申請必要書類確認書</v>
      </c>
      <c r="C1" s="58"/>
      <c r="D1" s="58"/>
      <c r="E1" s="58"/>
      <c r="F1" s="58"/>
      <c r="G1" s="58"/>
    </row>
    <row r="2" spans="1:9" ht="13.5" customHeight="1" x14ac:dyDescent="0.15">
      <c r="B2" s="58"/>
      <c r="C2" s="58"/>
      <c r="D2" s="58"/>
      <c r="E2" s="58"/>
      <c r="F2" s="58"/>
      <c r="G2" s="58"/>
    </row>
    <row r="3" spans="1:9" ht="13.5" customHeight="1" x14ac:dyDescent="0.15">
      <c r="B3" s="58"/>
      <c r="C3" s="58"/>
      <c r="D3" s="58"/>
      <c r="E3" s="58"/>
      <c r="F3" s="58"/>
      <c r="G3" s="58"/>
    </row>
    <row r="4" spans="1:9" s="17" customFormat="1" ht="14.25" x14ac:dyDescent="0.15">
      <c r="B4" s="59" t="s">
        <v>45</v>
      </c>
      <c r="C4" s="59"/>
      <c r="D4" s="59"/>
      <c r="E4" s="59"/>
      <c r="F4" s="59"/>
    </row>
    <row r="5" spans="1:9" s="17" customFormat="1" ht="14.25" x14ac:dyDescent="0.15">
      <c r="B5" s="59"/>
      <c r="C5" s="59"/>
      <c r="D5" s="59"/>
      <c r="E5" s="59"/>
      <c r="F5" s="59"/>
    </row>
    <row r="6" spans="1:9" s="17" customFormat="1" ht="14.25" x14ac:dyDescent="0.15">
      <c r="B6" s="56" t="s">
        <v>92</v>
      </c>
      <c r="C6" s="56"/>
      <c r="D6" s="56"/>
      <c r="E6" s="56"/>
      <c r="F6" s="56"/>
    </row>
    <row r="7" spans="1:9" ht="27.75" thickBot="1" x14ac:dyDescent="0.2">
      <c r="A7" s="15" t="s">
        <v>31</v>
      </c>
      <c r="B7" s="8" t="s">
        <v>32</v>
      </c>
      <c r="C7" s="8" t="s">
        <v>15</v>
      </c>
      <c r="D7" s="8" t="s">
        <v>16</v>
      </c>
      <c r="E7" s="9" t="s">
        <v>9</v>
      </c>
      <c r="F7" s="8" t="s">
        <v>29</v>
      </c>
      <c r="G7" s="39" t="s">
        <v>34</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2</v>
      </c>
      <c r="B9" s="11">
        <f t="shared" ref="B9:B20" si="0">B8+1</f>
        <v>2</v>
      </c>
      <c r="C9" s="28" t="str">
        <f>VLOOKUP(A9,一覧!A:E,2,FALSE)</f>
        <v>（別紙）実施・経費報告書兼収支予算書</v>
      </c>
      <c r="D9" s="28" t="str">
        <f>VLOOKUP(A9,一覧!A:E,3,FALSE)</f>
        <v>補助金交付要綱実施要領（別紙）</v>
      </c>
      <c r="E9" s="14">
        <f>VLOOKUP(A9,一覧!A:E,4,FALSE)</f>
        <v>0</v>
      </c>
      <c r="F9" s="12"/>
      <c r="G9" s="12"/>
      <c r="H9" s="15" t="str">
        <f>VLOOKUP(A9,一覧!A:AA,6,FALSE)</f>
        <v xml:space="preserve">A
A
</v>
      </c>
      <c r="I9" s="7">
        <v>2</v>
      </c>
    </row>
    <row r="10" spans="1:9" ht="40.5" x14ac:dyDescent="0.15">
      <c r="A10" s="7">
        <v>3</v>
      </c>
      <c r="B10" s="11">
        <f t="shared" si="0"/>
        <v>3</v>
      </c>
      <c r="C10" s="28" t="str">
        <f>VLOOKUP(A10,一覧!A:E,2,FALSE)</f>
        <v>補助金請求書</v>
      </c>
      <c r="D10" s="28"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v>
      </c>
      <c r="B11" s="11">
        <f t="shared" si="0"/>
        <v>4</v>
      </c>
      <c r="C11" s="28" t="str">
        <f>VLOOKUP(A11,一覧!A:E,2,FALSE)</f>
        <v>申請者の営む主な事業及びその内容</v>
      </c>
      <c r="D11" s="28" t="str">
        <f>VLOOKUP(A11,一覧!A:E,3,FALSE)</f>
        <v>原則、病院パンフレット。定款、法人登記簿等（写）のいずれかでも可</v>
      </c>
      <c r="E11" s="14">
        <f>VLOOKUP(A11,一覧!A:E,4,FALSE)</f>
        <v>0</v>
      </c>
      <c r="F11" s="12"/>
      <c r="G11" s="12"/>
      <c r="H11" s="15" t="str">
        <f>VLOOKUP(A11,一覧!A:AA,6,FALSE)</f>
        <v xml:space="preserve">A
A
</v>
      </c>
      <c r="I11" s="7">
        <v>4</v>
      </c>
    </row>
    <row r="12" spans="1:9" ht="40.5" customHeight="1" x14ac:dyDescent="0.15">
      <c r="A12" s="7">
        <v>5</v>
      </c>
      <c r="B12" s="11">
        <f t="shared" si="0"/>
        <v>5</v>
      </c>
      <c r="C12" s="28" t="str">
        <f>VLOOKUP(A12,一覧!A:E,2,FALSE)</f>
        <v>申請者の資産及び負債に関する事項</v>
      </c>
      <c r="D12" s="28" t="str">
        <f>VLOOKUP(A12,一覧!A:E,3,FALSE)</f>
        <v>直近の決算報告書（写）</v>
      </c>
      <c r="E12" s="14">
        <f>VLOOKUP(A12,一覧!A:E,4,FALSE)</f>
        <v>0</v>
      </c>
      <c r="F12" s="12"/>
      <c r="G12" s="12"/>
      <c r="H12" s="15"/>
    </row>
    <row r="13" spans="1:9" ht="40.5" x14ac:dyDescent="0.15">
      <c r="A13" s="7">
        <v>6</v>
      </c>
      <c r="B13" s="11">
        <f t="shared" si="0"/>
        <v>6</v>
      </c>
      <c r="C13" s="28" t="str">
        <f>VLOOKUP(A13,一覧!A:E,2,FALSE)</f>
        <v>国庫金振込依頼書</v>
      </c>
      <c r="D13" s="28" t="str">
        <f>VLOOKUP(A13,一覧!A:E,3,FALSE)</f>
        <v>-</v>
      </c>
      <c r="E13" s="14">
        <f>VLOOKUP(A13,一覧!A:E,4,FALSE)</f>
        <v>0</v>
      </c>
      <c r="F13" s="12"/>
      <c r="G13" s="12"/>
      <c r="H13" s="15" t="str">
        <f>VLOOKUP(A13,一覧!A:AA,6,FALSE)</f>
        <v xml:space="preserve">A
A
</v>
      </c>
      <c r="I13" s="7">
        <v>3</v>
      </c>
    </row>
    <row r="14" spans="1:9" ht="40.5" x14ac:dyDescent="0.15">
      <c r="A14" s="7">
        <v>7</v>
      </c>
      <c r="B14" s="11">
        <f t="shared" si="0"/>
        <v>7</v>
      </c>
      <c r="C14" s="28" t="str">
        <f>VLOOKUP(A14,一覧!A:E,2,FALSE)</f>
        <v>病院において策定した「重度後遺障害者短期入院協力事業実施要領」及び「重度後遺障害者短期入院協力事業実施手順書」</v>
      </c>
      <c r="D14" s="28" t="str">
        <f>VLOOKUP(A14,一覧!A:E,3,FALSE)</f>
        <v>-</v>
      </c>
      <c r="E14" s="14" t="str">
        <f>VLOOKUP(A14,一覧!A:E,4,FALSE)</f>
        <v>-</v>
      </c>
      <c r="F14" s="12"/>
      <c r="G14" s="12"/>
      <c r="H14" s="15" t="str">
        <f>VLOOKUP(A14,一覧!A:AA,6,FALSE)</f>
        <v xml:space="preserve">A
A
</v>
      </c>
      <c r="I14" s="7">
        <v>5</v>
      </c>
    </row>
    <row r="15" spans="1:9" ht="40.5" x14ac:dyDescent="0.15">
      <c r="A15" s="7">
        <v>36</v>
      </c>
      <c r="B15" s="11">
        <f t="shared" si="0"/>
        <v>8</v>
      </c>
      <c r="C15" s="28" t="str">
        <f>VLOOKUP(A15,一覧!A:E,2,FALSE)</f>
        <v>研修等主催報告書</v>
      </c>
      <c r="D15" s="28" t="str">
        <f>VLOOKUP(A15,一覧!A:E,3,FALSE)</f>
        <v>主催した研修等の概要、講師派遣への謝金、旅費及び雑費の積算方法が記載されているもの</v>
      </c>
      <c r="E15" s="14" t="str">
        <f>VLOOKUP(A15,一覧!A:E,4,FALSE)</f>
        <v>-</v>
      </c>
      <c r="F15" s="12"/>
      <c r="G15" s="12"/>
      <c r="H15" s="15" t="str">
        <f>VLOOKUP(A15,一覧!A:AA,6,FALSE)</f>
        <v xml:space="preserve">A
A
</v>
      </c>
      <c r="I15" s="7">
        <v>6</v>
      </c>
    </row>
    <row r="16" spans="1:9" ht="40.5" x14ac:dyDescent="0.15">
      <c r="A16" s="7">
        <v>41</v>
      </c>
      <c r="B16" s="11">
        <f t="shared" si="0"/>
        <v>9</v>
      </c>
      <c r="C16" s="28" t="str">
        <f>VLOOKUP(A16,一覧!A:E,2,FALSE)</f>
        <v>研修等参加者名簿</v>
      </c>
      <c r="D16" s="28" t="str">
        <f>VLOOKUP(A16,一覧!A:E,3,FALSE)</f>
        <v>-</v>
      </c>
      <c r="E16" s="14" t="str">
        <f>VLOOKUP(A16,一覧!A:E,4,FALSE)</f>
        <v>-</v>
      </c>
      <c r="F16" s="12"/>
      <c r="G16" s="12"/>
      <c r="H16" s="15" t="str">
        <f>VLOOKUP(A16,一覧!A:AA,6,FALSE)</f>
        <v xml:space="preserve">A
A
</v>
      </c>
      <c r="I16" s="7">
        <v>6</v>
      </c>
    </row>
    <row r="17" spans="1:9" ht="40.5" x14ac:dyDescent="0.15">
      <c r="A17" s="7">
        <v>37</v>
      </c>
      <c r="B17" s="11">
        <f t="shared" si="0"/>
        <v>10</v>
      </c>
      <c r="C17" s="28" t="str">
        <f>VLOOKUP(A17,一覧!A:E,2,FALSE)</f>
        <v>講師に対する旅費及び雑費の支給に関する事実を証する書類</v>
      </c>
      <c r="D17" s="28" t="str">
        <f>VLOOKUP(A17,一覧!A:E,3,FALSE)</f>
        <v>請求書（写）、領収書（写）等</v>
      </c>
      <c r="E17" s="14" t="str">
        <f>VLOOKUP(A17,一覧!A:E,4,FALSE)</f>
        <v>-</v>
      </c>
      <c r="F17" s="12"/>
      <c r="G17" s="12"/>
      <c r="H17" s="15" t="str">
        <f>VLOOKUP(A17,一覧!A:AA,6,FALSE)</f>
        <v xml:space="preserve">A
A
</v>
      </c>
      <c r="I17" s="7">
        <v>7</v>
      </c>
    </row>
    <row r="18" spans="1:9" ht="40.5" x14ac:dyDescent="0.15">
      <c r="A18" s="7">
        <v>38</v>
      </c>
      <c r="B18" s="11">
        <f t="shared" si="0"/>
        <v>11</v>
      </c>
      <c r="C18" s="28" t="str">
        <f>VLOOKUP(A18,一覧!A:E,2,FALSE)</f>
        <v>研修等の主催に係る経費を預貯金口座等から支出したことを証する通帳（写）又は振込証明書（写）</v>
      </c>
      <c r="D18" s="28" t="str">
        <f>VLOOKUP(A18,一覧!A:E,3,FALSE)</f>
        <v>-</v>
      </c>
      <c r="E18" s="14" t="str">
        <f>VLOOKUP(A18,一覧!A:E,4,FALSE)</f>
        <v>-</v>
      </c>
      <c r="F18" s="12"/>
      <c r="G18" s="12"/>
      <c r="H18" s="15" t="str">
        <f>VLOOKUP(A18,一覧!A:AA,6,FALSE)</f>
        <v xml:space="preserve">A
A
</v>
      </c>
      <c r="I18" s="7">
        <v>23</v>
      </c>
    </row>
    <row r="19" spans="1:9" ht="40.5" x14ac:dyDescent="0.15">
      <c r="A19" s="7">
        <v>35</v>
      </c>
      <c r="B19" s="11">
        <f t="shared" si="0"/>
        <v>12</v>
      </c>
      <c r="C19" s="28" t="str">
        <f>VLOOKUP(A19,一覧!A:E,2,FALSE)</f>
        <v>通帳（写）又は振込証明書（写）により支出したことが明らかでない場合にあっては、その理由を記載した書類</v>
      </c>
      <c r="D19" s="28" t="str">
        <f>VLOOKUP(A19,一覧!A:E,3,FALSE)</f>
        <v>-</v>
      </c>
      <c r="E19" s="14" t="str">
        <f>VLOOKUP(A19,一覧!A:E,4,FALSE)</f>
        <v>-</v>
      </c>
      <c r="F19" s="12"/>
      <c r="G19" s="12"/>
      <c r="H19" s="15" t="str">
        <f>VLOOKUP(A19,一覧!A:AA,6,FALSE)</f>
        <v xml:space="preserve">A
A
</v>
      </c>
      <c r="I19" s="7">
        <v>23</v>
      </c>
    </row>
    <row r="20" spans="1:9" ht="40.5" x14ac:dyDescent="0.15">
      <c r="A20" s="7">
        <v>32</v>
      </c>
      <c r="B20" s="11">
        <f t="shared" si="0"/>
        <v>13</v>
      </c>
      <c r="C20" s="28" t="str">
        <f>VLOOKUP(A20,一覧!A:E,2,FALSE)</f>
        <v>補助金交付申請必要書類確認書</v>
      </c>
      <c r="D20" s="28" t="str">
        <f>VLOOKUP(A20,一覧!A:E,3,FALSE)</f>
        <v>この用紙</v>
      </c>
      <c r="E20" s="14" t="str">
        <f>VLOOKUP(A20,一覧!A:E,4,FALSE)</f>
        <v>-</v>
      </c>
      <c r="F20" s="12"/>
      <c r="G20" s="12"/>
      <c r="H20" s="15" t="str">
        <f>VLOOKUP(A20,一覧!A:AA,6,FALSE)</f>
        <v xml:space="preserve">A
A
</v>
      </c>
      <c r="I20" s="7">
        <v>23</v>
      </c>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C26" s="1"/>
      <c r="D26" s="1"/>
    </row>
    <row r="27" spans="1:9" x14ac:dyDescent="0.15">
      <c r="B27" s="6"/>
      <c r="C27" s="1"/>
      <c r="D27" s="1"/>
      <c r="E27" s="6"/>
      <c r="F27" s="1"/>
    </row>
  </sheetData>
  <mergeCells count="3">
    <mergeCell ref="B1:G3"/>
    <mergeCell ref="B4:F5"/>
    <mergeCell ref="B6:F6"/>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7"/>
  <sheetViews>
    <sheetView view="pageBreakPreview" topLeftCell="A15" zoomScaleNormal="100" zoomScaleSheetLayoutView="100" workbookViewId="0">
      <selection activeCell="C17" sqref="C17"/>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8" ht="13.5" customHeight="1" x14ac:dyDescent="0.15">
      <c r="B1" s="58" t="str">
        <f>入院施設支援費!B1</f>
        <v>令和3年度　補助金交付申請必要書類確認書</v>
      </c>
      <c r="C1" s="58"/>
      <c r="D1" s="58"/>
      <c r="E1" s="58"/>
      <c r="F1" s="58"/>
      <c r="G1" s="58"/>
    </row>
    <row r="2" spans="1:8" ht="13.5" customHeight="1" x14ac:dyDescent="0.15">
      <c r="B2" s="58"/>
      <c r="C2" s="58"/>
      <c r="D2" s="58"/>
      <c r="E2" s="58"/>
      <c r="F2" s="58"/>
      <c r="G2" s="58"/>
    </row>
    <row r="3" spans="1:8" ht="13.5" customHeight="1" x14ac:dyDescent="0.15">
      <c r="B3" s="58"/>
      <c r="C3" s="58"/>
      <c r="D3" s="58"/>
      <c r="E3" s="58"/>
      <c r="F3" s="58"/>
      <c r="G3" s="58"/>
    </row>
    <row r="4" spans="1:8" s="17" customFormat="1" ht="14.25" x14ac:dyDescent="0.15">
      <c r="B4" s="59" t="s">
        <v>47</v>
      </c>
      <c r="C4" s="59"/>
      <c r="D4" s="59"/>
      <c r="E4" s="59"/>
      <c r="F4" s="59"/>
    </row>
    <row r="5" spans="1:8" s="17" customFormat="1" ht="14.25" x14ac:dyDescent="0.15">
      <c r="B5" s="59"/>
      <c r="C5" s="59"/>
      <c r="D5" s="59"/>
      <c r="E5" s="59"/>
      <c r="F5" s="59"/>
    </row>
    <row r="6" spans="1:8" s="17" customFormat="1" ht="14.25" x14ac:dyDescent="0.15">
      <c r="B6" s="56" t="s">
        <v>11</v>
      </c>
      <c r="C6" s="56"/>
      <c r="D6" s="56"/>
      <c r="E6" s="56"/>
      <c r="F6" s="56"/>
    </row>
    <row r="7" spans="1:8" ht="27.75" thickBot="1" x14ac:dyDescent="0.2">
      <c r="A7" s="15" t="s">
        <v>33</v>
      </c>
      <c r="B7" s="8" t="s">
        <v>32</v>
      </c>
      <c r="C7" s="8" t="s">
        <v>15</v>
      </c>
      <c r="D7" s="8" t="s">
        <v>16</v>
      </c>
      <c r="E7" s="9" t="s">
        <v>9</v>
      </c>
      <c r="F7" s="8" t="s">
        <v>29</v>
      </c>
      <c r="G7" s="39" t="s">
        <v>34</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2</v>
      </c>
      <c r="B9" s="11">
        <f t="shared" ref="B9:B25" si="0">B8+1</f>
        <v>2</v>
      </c>
      <c r="C9" s="24" t="str">
        <f>VLOOKUP(A9,一覧!A:E,2,FALSE)</f>
        <v>（別紙）実施・経費報告書兼収支予算書</v>
      </c>
      <c r="D9" s="24" t="str">
        <f>VLOOKUP(A9,一覧!A:E,3,FALSE)</f>
        <v>補助金交付要綱実施要領（別紙）</v>
      </c>
      <c r="E9" s="14">
        <f>VLOOKUP(A9,一覧!A:E,4,FALSE)</f>
        <v>0</v>
      </c>
      <c r="F9" s="12"/>
      <c r="G9" s="12"/>
      <c r="H9" s="15" t="str">
        <f>VLOOKUP(A9,一覧!A:AA,6,FALSE)</f>
        <v xml:space="preserve">A
A
</v>
      </c>
    </row>
    <row r="10" spans="1:8" ht="40.5" x14ac:dyDescent="0.15">
      <c r="A10" s="7">
        <v>3</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14">
        <f>VLOOKUP(A11,一覧!A:E,4,FALSE)</f>
        <v>0</v>
      </c>
      <c r="F11" s="12"/>
      <c r="G11" s="12"/>
      <c r="H11" s="15" t="str">
        <f>VLOOKUP(A11,一覧!A:AA,6,FALSE)</f>
        <v xml:space="preserve">A
A
</v>
      </c>
    </row>
    <row r="12" spans="1:8" ht="40.5" customHeight="1" x14ac:dyDescent="0.15">
      <c r="A12" s="7">
        <v>5</v>
      </c>
      <c r="B12" s="11">
        <f t="shared" si="0"/>
        <v>5</v>
      </c>
      <c r="C12" s="28" t="str">
        <f>VLOOKUP(A12,一覧!A:E,2,FALSE)</f>
        <v>申請者の資産及び負債に関する事項</v>
      </c>
      <c r="D12" s="28" t="str">
        <f>VLOOKUP(A12,一覧!A:E,3,FALSE)</f>
        <v>直近の決算報告書（写）</v>
      </c>
      <c r="E12" s="14">
        <f>VLOOKUP(A12,一覧!A:E,4,FALSE)</f>
        <v>0</v>
      </c>
      <c r="F12" s="12"/>
      <c r="G12" s="12"/>
      <c r="H12" s="15"/>
    </row>
    <row r="13" spans="1:8" ht="40.5" x14ac:dyDescent="0.15">
      <c r="A13" s="7">
        <v>6</v>
      </c>
      <c r="B13" s="11">
        <f t="shared" si="0"/>
        <v>6</v>
      </c>
      <c r="C13" s="24" t="str">
        <f>VLOOKUP(A13,一覧!A:E,2,FALSE)</f>
        <v>国庫金振込依頼書</v>
      </c>
      <c r="D13" s="24" t="str">
        <f>VLOOKUP(A13,一覧!A:E,3,FALSE)</f>
        <v>-</v>
      </c>
      <c r="E13" s="14">
        <f>VLOOKUP(A13,一覧!A:E,4,FALSE)</f>
        <v>0</v>
      </c>
      <c r="F13" s="12"/>
      <c r="G13" s="12"/>
      <c r="H13" s="15" t="str">
        <f>VLOOKUP(A13,一覧!A:AA,6,FALSE)</f>
        <v xml:space="preserve">A
A
</v>
      </c>
    </row>
    <row r="14" spans="1:8"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14" t="str">
        <f>VLOOKUP(A14,一覧!A:E,4,FALSE)</f>
        <v>-</v>
      </c>
      <c r="F14" s="12"/>
      <c r="G14" s="12"/>
      <c r="H14" s="15" t="str">
        <f>VLOOKUP(A14,一覧!A:AA,6,FALSE)</f>
        <v xml:space="preserve">A
A
</v>
      </c>
    </row>
    <row r="15" spans="1:8" ht="40.5" x14ac:dyDescent="0.15">
      <c r="A15" s="7">
        <v>24</v>
      </c>
      <c r="B15" s="11">
        <f t="shared" si="0"/>
        <v>8</v>
      </c>
      <c r="C15" s="24" t="str">
        <f>VLOOKUP(A15,一覧!A:E,2,FALSE)</f>
        <v>当該備品類のカタログ・パンフレット（写）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25</v>
      </c>
      <c r="B16" s="11">
        <f t="shared" si="0"/>
        <v>9</v>
      </c>
      <c r="C16" s="24" t="str">
        <f>VLOOKUP(A16,一覧!A:E,2,FALSE)</f>
        <v>見積書（写）※</v>
      </c>
      <c r="D16" s="24" t="str">
        <f>VLOOKUP(A16,一覧!A:E,3,FALSE)</f>
        <v>-</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8"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14" t="str">
        <f>VLOOKUP(A19,一覧!A:E,4,FALSE)</f>
        <v>-</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f>VLOOKUP(A21,一覧!A:E,4,FALSE)</f>
        <v>0</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16</v>
      </c>
      <c r="B23" s="11">
        <f t="shared" si="0"/>
        <v>16</v>
      </c>
      <c r="C23" s="28" t="str">
        <f>VLOOKUP(A23,一覧!A:E,2,FALSE)</f>
        <v>通帳の（写）又は振込証明書（写）により支出したことが明らかにならない場合にあっては、その理由を記載した書類</v>
      </c>
      <c r="D23" s="28" t="str">
        <f>VLOOKUP(A23,一覧!A:E,3,FALSE)</f>
        <v>-</v>
      </c>
      <c r="E23" s="14" t="str">
        <f>VLOOKUP(A23,一覧!A:E,4,FALSE)</f>
        <v>-</v>
      </c>
      <c r="F23" s="12"/>
      <c r="G23" s="12"/>
      <c r="H23" s="15" t="str">
        <f>VLOOKUP(A23,一覧!A:AA,6,FALSE)</f>
        <v xml:space="preserve">A
A
</v>
      </c>
    </row>
    <row r="24" spans="1:8" ht="40.5" x14ac:dyDescent="0.15">
      <c r="A24" s="7">
        <v>26</v>
      </c>
      <c r="B24" s="11">
        <f t="shared" si="0"/>
        <v>17</v>
      </c>
      <c r="C24" s="24" t="str">
        <f>VLOOKUP(A24,一覧!A:E,2,FALSE)</f>
        <v>当該備品類の写真</v>
      </c>
      <c r="D24" s="24" t="str">
        <f>VLOOKUP(A24,一覧!A:E,3,FALSE)</f>
        <v>国土交通省所定のステッカー（又は同等のもの）が貼付されていることが分かるもの</v>
      </c>
      <c r="E24" s="14" t="str">
        <f>VLOOKUP(A24,一覧!A:E,4,FALSE)</f>
        <v>-</v>
      </c>
      <c r="F24" s="12"/>
      <c r="G24" s="12"/>
      <c r="H24" s="15" t="str">
        <f>VLOOKUP(A24,一覧!A:AA,6,FALSE)</f>
        <v xml:space="preserve">A
A
</v>
      </c>
    </row>
    <row r="25" spans="1:8" ht="40.5" x14ac:dyDescent="0.15">
      <c r="A25" s="7">
        <v>32</v>
      </c>
      <c r="B25" s="11">
        <f t="shared" si="0"/>
        <v>18</v>
      </c>
      <c r="C25" s="28" t="str">
        <f>VLOOKUP(A25,一覧!A:E,2,FALSE)</f>
        <v>補助金交付申請必要書類確認書</v>
      </c>
      <c r="D25" s="28" t="str">
        <f>VLOOKUP(A25,一覧!A:E,3,FALSE)</f>
        <v>この用紙</v>
      </c>
      <c r="E25" s="14" t="str">
        <f>VLOOKUP(A25,一覧!A:E,4,FALSE)</f>
        <v>-</v>
      </c>
      <c r="F25" s="12"/>
      <c r="G25" s="12"/>
      <c r="H25" s="15" t="str">
        <f>VLOOKUP(A25,一覧!A:AA,6,FALSE)</f>
        <v xml:space="preserve">A
A
</v>
      </c>
    </row>
    <row r="26" spans="1:8" x14ac:dyDescent="0.15">
      <c r="B26" s="57" t="s">
        <v>26</v>
      </c>
      <c r="C26" s="57"/>
      <c r="D26" s="57"/>
      <c r="E26" s="57"/>
      <c r="F26" s="57"/>
    </row>
    <row r="27" spans="1:8" x14ac:dyDescent="0.15">
      <c r="B27" s="6"/>
      <c r="C27" s="1"/>
      <c r="D27" s="1"/>
      <c r="E27" s="6"/>
      <c r="F27" s="1"/>
    </row>
  </sheetData>
  <mergeCells count="4">
    <mergeCell ref="B4:F5"/>
    <mergeCell ref="B6:F6"/>
    <mergeCell ref="B26:F2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9"/>
  <sheetViews>
    <sheetView view="pageBreakPreview" topLeftCell="A14" zoomScaleNormal="100" zoomScaleSheetLayoutView="100" workbookViewId="0">
      <selection activeCell="B24" sqref="B2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11" ht="13.5" customHeight="1" x14ac:dyDescent="0.15">
      <c r="B1" s="58" t="str">
        <f>入院施設支援費!B1</f>
        <v>令和3年度　補助金交付申請必要書類確認書</v>
      </c>
      <c r="C1" s="58"/>
      <c r="D1" s="58"/>
      <c r="E1" s="58"/>
      <c r="F1" s="58"/>
      <c r="G1" s="58"/>
    </row>
    <row r="2" spans="1:11" ht="13.5" customHeight="1" x14ac:dyDescent="0.15">
      <c r="B2" s="58"/>
      <c r="C2" s="58"/>
      <c r="D2" s="58"/>
      <c r="E2" s="58"/>
      <c r="F2" s="58"/>
      <c r="G2" s="58"/>
    </row>
    <row r="3" spans="1:11" ht="13.5" customHeight="1" x14ac:dyDescent="0.15">
      <c r="B3" s="58"/>
      <c r="C3" s="58"/>
      <c r="D3" s="58"/>
      <c r="E3" s="58"/>
      <c r="F3" s="58"/>
      <c r="G3" s="58"/>
    </row>
    <row r="4" spans="1:11" s="17" customFormat="1" ht="14.25" x14ac:dyDescent="0.15">
      <c r="B4" s="59" t="s">
        <v>48</v>
      </c>
      <c r="C4" s="59"/>
      <c r="D4" s="59"/>
      <c r="E4" s="59"/>
      <c r="F4" s="59"/>
    </row>
    <row r="5" spans="1:11" s="17" customFormat="1" ht="14.25" x14ac:dyDescent="0.15">
      <c r="B5" s="59"/>
      <c r="C5" s="59"/>
      <c r="D5" s="59"/>
      <c r="E5" s="59"/>
      <c r="F5" s="59"/>
    </row>
    <row r="6" spans="1:11" s="17" customFormat="1" ht="14.25" x14ac:dyDescent="0.15">
      <c r="B6" s="56" t="s">
        <v>22</v>
      </c>
      <c r="C6" s="56"/>
      <c r="D6" s="56"/>
      <c r="E6" s="56"/>
      <c r="F6" s="56"/>
    </row>
    <row r="7" spans="1:11" ht="27.75" thickBot="1" x14ac:dyDescent="0.2">
      <c r="A7" s="15" t="s">
        <v>33</v>
      </c>
      <c r="B7" s="8" t="s">
        <v>32</v>
      </c>
      <c r="C7" s="8" t="s">
        <v>15</v>
      </c>
      <c r="D7" s="8" t="s">
        <v>16</v>
      </c>
      <c r="E7" s="9" t="s">
        <v>9</v>
      </c>
      <c r="F7" s="8" t="s">
        <v>29</v>
      </c>
      <c r="G7" s="39" t="s">
        <v>34</v>
      </c>
    </row>
    <row r="8" spans="1:11"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J8" s="7">
        <v>1</v>
      </c>
      <c r="K8" s="7">
        <v>1</v>
      </c>
    </row>
    <row r="9" spans="1:11" ht="40.5" x14ac:dyDescent="0.15">
      <c r="A9" s="7">
        <v>2</v>
      </c>
      <c r="B9" s="11">
        <f t="shared" ref="B9:B24" si="0">B8+1</f>
        <v>2</v>
      </c>
      <c r="C9" s="24" t="str">
        <f>VLOOKUP(A9,一覧!A:E,2,FALSE)</f>
        <v>（別紙）実施・経費報告書兼収支予算書</v>
      </c>
      <c r="D9" s="24" t="str">
        <f>VLOOKUP(A9,一覧!A:E,3,FALSE)</f>
        <v>補助金交付要綱実施要領（別紙）</v>
      </c>
      <c r="E9" s="14">
        <f>VLOOKUP(A9,一覧!A:E,4,FALSE)</f>
        <v>0</v>
      </c>
      <c r="F9" s="12"/>
      <c r="G9" s="12"/>
      <c r="H9" s="15" t="str">
        <f>VLOOKUP(A9,一覧!A:AA,6,FALSE)</f>
        <v xml:space="preserve">A
A
</v>
      </c>
      <c r="J9" s="7">
        <v>2</v>
      </c>
      <c r="K9" s="7">
        <v>2</v>
      </c>
    </row>
    <row r="10" spans="1:11" ht="40.5" x14ac:dyDescent="0.15">
      <c r="A10" s="7">
        <v>3</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J10" s="7">
        <v>3</v>
      </c>
      <c r="K10" s="7">
        <v>3</v>
      </c>
    </row>
    <row r="11" spans="1:11"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14">
        <f>VLOOKUP(A11,一覧!A:E,4,FALSE)</f>
        <v>0</v>
      </c>
      <c r="F11" s="12"/>
      <c r="G11" s="12"/>
      <c r="H11" s="15" t="str">
        <f>VLOOKUP(A11,一覧!A:AA,6,FALSE)</f>
        <v xml:space="preserve">A
A
</v>
      </c>
      <c r="J11" s="7">
        <v>4</v>
      </c>
      <c r="K11" s="7">
        <v>4</v>
      </c>
    </row>
    <row r="12" spans="1:11" ht="40.5" customHeight="1" x14ac:dyDescent="0.15">
      <c r="A12" s="7">
        <v>5</v>
      </c>
      <c r="B12" s="11">
        <f t="shared" si="0"/>
        <v>5</v>
      </c>
      <c r="C12" s="28" t="str">
        <f>VLOOKUP(A12,一覧!A:E,2,FALSE)</f>
        <v>申請者の資産及び負債に関する事項</v>
      </c>
      <c r="D12" s="28" t="str">
        <f>VLOOKUP(A12,一覧!A:E,3,FALSE)</f>
        <v>直近の決算報告書（写）</v>
      </c>
      <c r="E12" s="14">
        <f>VLOOKUP(A12,一覧!A:E,4,FALSE)</f>
        <v>0</v>
      </c>
      <c r="F12" s="12"/>
      <c r="G12" s="12"/>
      <c r="H12" s="15"/>
    </row>
    <row r="13" spans="1:11" ht="40.5" x14ac:dyDescent="0.15">
      <c r="A13" s="7">
        <v>6</v>
      </c>
      <c r="B13" s="11">
        <f t="shared" si="0"/>
        <v>6</v>
      </c>
      <c r="C13" s="28" t="str">
        <f>VLOOKUP(A13,一覧!A:E,2,FALSE)</f>
        <v>国庫金振込依頼書</v>
      </c>
      <c r="D13" s="28" t="str">
        <f>VLOOKUP(A13,一覧!A:E,3,FALSE)</f>
        <v>-</v>
      </c>
      <c r="E13" s="14">
        <f>VLOOKUP(A13,一覧!A:E,4,FALSE)</f>
        <v>0</v>
      </c>
      <c r="F13" s="12"/>
      <c r="G13" s="12"/>
      <c r="H13" s="15" t="str">
        <f>VLOOKUP(A13,一覧!A:AA,6,FALSE)</f>
        <v xml:space="preserve">A
A
</v>
      </c>
      <c r="J13" s="7">
        <v>3</v>
      </c>
      <c r="K13" s="7">
        <v>3</v>
      </c>
    </row>
    <row r="14" spans="1:11"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14" t="str">
        <f>VLOOKUP(A14,一覧!A:E,4,FALSE)</f>
        <v>-</v>
      </c>
      <c r="F14" s="12"/>
      <c r="G14" s="12"/>
      <c r="H14" s="15" t="str">
        <f>VLOOKUP(A14,一覧!A:AA,6,FALSE)</f>
        <v xml:space="preserve">A
A
</v>
      </c>
      <c r="J14" s="7">
        <v>5</v>
      </c>
      <c r="K14" s="7">
        <v>5</v>
      </c>
    </row>
    <row r="15" spans="1:11" ht="40.5" x14ac:dyDescent="0.15">
      <c r="A15" s="7">
        <v>25</v>
      </c>
      <c r="B15" s="11">
        <f t="shared" si="0"/>
        <v>8</v>
      </c>
      <c r="C15" s="24" t="str">
        <f>VLOOKUP(A15,一覧!A:E,2,FALSE)</f>
        <v>見積書（写）※</v>
      </c>
      <c r="D15" s="24" t="str">
        <f>VLOOKUP(A15,一覧!A:E,3,FALSE)</f>
        <v>-</v>
      </c>
      <c r="E15" s="14" t="str">
        <f>VLOOKUP(A15,一覧!A:E,4,FALSE)</f>
        <v>-</v>
      </c>
      <c r="F15" s="12"/>
      <c r="G15" s="12"/>
      <c r="H15" s="15" t="str">
        <f>VLOOKUP(A15,一覧!A:AA,6,FALSE)</f>
        <v xml:space="preserve">A
A
</v>
      </c>
      <c r="J15" s="7">
        <v>7</v>
      </c>
      <c r="K15" s="7">
        <v>7</v>
      </c>
    </row>
    <row r="16" spans="1:11" ht="40.5" x14ac:dyDescent="0.15">
      <c r="A16" s="7">
        <v>10</v>
      </c>
      <c r="B16" s="11">
        <f t="shared" si="0"/>
        <v>9</v>
      </c>
      <c r="C16" s="24" t="str">
        <f>VLOOKUP(A16,一覧!A:E,2,FALSE)</f>
        <v>売買契約書（写）※</v>
      </c>
      <c r="D16" s="24" t="str">
        <f>VLOOKUP(A16,一覧!A:E,3,FALSE)</f>
        <v>少額等のため売買契約を結んでいない場合には、発注日が分かる書面（写）</v>
      </c>
      <c r="E16" s="14" t="str">
        <f>VLOOKUP(A16,一覧!A:E,4,FALSE)</f>
        <v>-</v>
      </c>
      <c r="F16" s="12"/>
      <c r="G16" s="12"/>
      <c r="H16" s="15" t="str">
        <f>VLOOKUP(A16,一覧!A:AA,6,FALSE)</f>
        <v xml:space="preserve">A
A
</v>
      </c>
      <c r="J16" s="7">
        <v>9</v>
      </c>
      <c r="K16" s="7">
        <v>29</v>
      </c>
    </row>
    <row r="17" spans="1:11" ht="40.5" x14ac:dyDescent="0.15">
      <c r="A17" s="7">
        <v>11</v>
      </c>
      <c r="B17" s="11">
        <f t="shared" si="0"/>
        <v>10</v>
      </c>
      <c r="C17" s="24" t="str">
        <f>VLOOKUP(A17,一覧!A:E,2,FALSE)</f>
        <v>納品書（写）※</v>
      </c>
      <c r="D17" s="24" t="str">
        <f>VLOOKUP(A17,一覧!A:E,3,FALSE)</f>
        <v>-</v>
      </c>
      <c r="E17" s="14" t="str">
        <f>VLOOKUP(A17,一覧!A:E,4,FALSE)</f>
        <v>-</v>
      </c>
      <c r="F17" s="12"/>
      <c r="G17" s="12"/>
      <c r="H17" s="15" t="str">
        <f>VLOOKUP(A17,一覧!A:AA,6,FALSE)</f>
        <v xml:space="preserve">A
A
</v>
      </c>
      <c r="J17" s="7">
        <v>10</v>
      </c>
      <c r="K17" s="7">
        <v>10</v>
      </c>
    </row>
    <row r="18" spans="1:11" ht="40.5" x14ac:dyDescent="0.15">
      <c r="A18" s="7">
        <v>12</v>
      </c>
      <c r="B18" s="11">
        <f t="shared" si="0"/>
        <v>11</v>
      </c>
      <c r="C18" s="24" t="str">
        <f>VLOOKUP(A18,一覧!A:E,2,FALSE)</f>
        <v>検収調書（写）※</v>
      </c>
      <c r="D18" s="24" t="str">
        <f>VLOOKUP(A18,一覧!A:E,3,FALSE)</f>
        <v>参考様式あり</v>
      </c>
      <c r="E18" s="14" t="str">
        <f>VLOOKUP(A18,一覧!A:E,4,FALSE)</f>
        <v>-</v>
      </c>
      <c r="F18" s="12"/>
      <c r="G18" s="12"/>
      <c r="H18" s="15" t="str">
        <f>VLOOKUP(A18,一覧!A:AA,6,FALSE)</f>
        <v xml:space="preserve">A
A
</v>
      </c>
      <c r="J18" s="7">
        <v>11</v>
      </c>
      <c r="K18" s="7">
        <v>11</v>
      </c>
    </row>
    <row r="19" spans="1:11" ht="40.5" x14ac:dyDescent="0.15">
      <c r="A19" s="7">
        <v>13</v>
      </c>
      <c r="B19" s="11">
        <f t="shared" si="0"/>
        <v>12</v>
      </c>
      <c r="C19" s="24" t="str">
        <f>VLOOKUP(A19,一覧!A:E,2,FALSE)</f>
        <v>請求書（写）※</v>
      </c>
      <c r="D19" s="24" t="str">
        <f>VLOOKUP(A19,一覧!A:E,3,FALSE)</f>
        <v>-</v>
      </c>
      <c r="E19" s="14" t="str">
        <f>VLOOKUP(A19,一覧!A:E,4,FALSE)</f>
        <v>-</v>
      </c>
      <c r="F19" s="12"/>
      <c r="G19" s="12"/>
      <c r="H19" s="15" t="str">
        <f>VLOOKUP(A19,一覧!A:AA,6,FALSE)</f>
        <v xml:space="preserve">A
A
</v>
      </c>
      <c r="J19" s="7">
        <v>12</v>
      </c>
      <c r="K19" s="7">
        <v>12</v>
      </c>
    </row>
    <row r="20" spans="1:11" ht="40.5" x14ac:dyDescent="0.15">
      <c r="A20" s="7">
        <v>14</v>
      </c>
      <c r="B20" s="11">
        <f t="shared" si="0"/>
        <v>13</v>
      </c>
      <c r="C20" s="24" t="str">
        <f>VLOOKUP(A20,一覧!A:E,2,FALSE)</f>
        <v>領収書（写）※</v>
      </c>
      <c r="D20" s="24" t="str">
        <f>VLOOKUP(A20,一覧!A:E,3,FALSE)</f>
        <v>未払いの場合には、支払い後速やかに提出すること</v>
      </c>
      <c r="E20" s="14">
        <f>VLOOKUP(A20,一覧!A:E,4,FALSE)</f>
        <v>0</v>
      </c>
      <c r="F20" s="12"/>
      <c r="G20" s="12"/>
      <c r="H20" s="15" t="str">
        <f>VLOOKUP(A20,一覧!A:AA,6,FALSE)</f>
        <v xml:space="preserve">A
A
</v>
      </c>
      <c r="J20" s="7">
        <v>13</v>
      </c>
      <c r="K20" s="7">
        <v>13</v>
      </c>
    </row>
    <row r="21" spans="1:11" ht="40.5" x14ac:dyDescent="0.15">
      <c r="A21" s="7">
        <v>15</v>
      </c>
      <c r="B21" s="11">
        <f t="shared" si="0"/>
        <v>14</v>
      </c>
      <c r="C21" s="24" t="str">
        <f>VLOOKUP(A21,一覧!A:E,2,FALSE)</f>
        <v>当該経費を預貯金口座等から支出したことを証する通帳（写）又は振込証明書（写）</v>
      </c>
      <c r="D21" s="24" t="str">
        <f>VLOOKUP(A21,一覧!A:E,3,FALSE)</f>
        <v>通帳（写）、振込証明書（写）等
未払いの場合には、支払い後速やかに提出すること</v>
      </c>
      <c r="E21" s="14" t="str">
        <f>VLOOKUP(A21,一覧!A:E,4,FALSE)</f>
        <v>-</v>
      </c>
      <c r="F21" s="12"/>
      <c r="G21" s="12"/>
      <c r="H21" s="15" t="str">
        <f>VLOOKUP(A21,一覧!A:AA,6,FALSE)</f>
        <v xml:space="preserve">A
A
</v>
      </c>
      <c r="J21" s="7">
        <v>14</v>
      </c>
      <c r="K21" s="7">
        <v>14</v>
      </c>
    </row>
    <row r="22" spans="1:11" ht="40.5" x14ac:dyDescent="0.15">
      <c r="A22" s="7">
        <v>16</v>
      </c>
      <c r="B22" s="11">
        <f t="shared" si="0"/>
        <v>15</v>
      </c>
      <c r="C22" s="24" t="str">
        <f>VLOOKUP(A22,一覧!A:E,2,FALSE)</f>
        <v>通帳の（写）又は振込証明書（写）により支出したことが明らかにならない場合にあっては、その理由を記載した書類</v>
      </c>
      <c r="D22" s="24" t="str">
        <f>VLOOKUP(A22,一覧!A:E,3,FALSE)</f>
        <v>-</v>
      </c>
      <c r="E22" s="14" t="str">
        <f>VLOOKUP(A22,一覧!A:E,4,FALSE)</f>
        <v>-</v>
      </c>
      <c r="F22" s="12"/>
      <c r="G22" s="12"/>
      <c r="H22" s="15" t="str">
        <f>VLOOKUP(A22,一覧!A:AA,6,FALSE)</f>
        <v xml:space="preserve">A
A
</v>
      </c>
      <c r="J22" s="7">
        <v>21</v>
      </c>
      <c r="K22" s="7">
        <v>21</v>
      </c>
    </row>
    <row r="23" spans="1:11" ht="40.5" x14ac:dyDescent="0.15">
      <c r="A23" s="7">
        <v>27</v>
      </c>
      <c r="B23" s="11">
        <f t="shared" si="0"/>
        <v>16</v>
      </c>
      <c r="C23" s="28" t="str">
        <f>VLOOKUP(A23,一覧!A:E,2,FALSE)</f>
        <v>作製したパンフレット、冊子等の成果物（写）又はWebページのURL等を記載した書類</v>
      </c>
      <c r="D23" s="28" t="str">
        <f>VLOOKUP(A23,一覧!A:E,3,FALSE)</f>
        <v>-</v>
      </c>
      <c r="E23" s="14" t="str">
        <f>VLOOKUP(A23,一覧!A:E,4,FALSE)</f>
        <v>-</v>
      </c>
      <c r="F23" s="12"/>
      <c r="G23" s="12"/>
      <c r="H23" s="15" t="str">
        <f>VLOOKUP(A23,一覧!A:AA,6,FALSE)</f>
        <v xml:space="preserve">A
A
</v>
      </c>
      <c r="J23" s="7">
        <v>21</v>
      </c>
      <c r="K23" s="7">
        <v>21</v>
      </c>
    </row>
    <row r="24" spans="1:11" ht="40.5" x14ac:dyDescent="0.15">
      <c r="A24" s="7">
        <v>32</v>
      </c>
      <c r="B24" s="11">
        <f t="shared" si="0"/>
        <v>17</v>
      </c>
      <c r="C24" s="28" t="str">
        <f>VLOOKUP(A24,一覧!A:E,2,FALSE)</f>
        <v>補助金交付申請必要書類確認書</v>
      </c>
      <c r="D24" s="28" t="str">
        <f>VLOOKUP(A24,一覧!A:E,3,FALSE)</f>
        <v>この用紙</v>
      </c>
      <c r="E24" s="14" t="str">
        <f>VLOOKUP(A24,一覧!A:E,4,FALSE)</f>
        <v>-</v>
      </c>
      <c r="F24" s="12"/>
      <c r="G24" s="12"/>
      <c r="H24" s="15" t="str">
        <f>VLOOKUP(A24,一覧!A:AA,6,FALSE)</f>
        <v xml:space="preserve">A
A
</v>
      </c>
      <c r="J24" s="7">
        <v>22</v>
      </c>
      <c r="K24" s="7">
        <v>22</v>
      </c>
    </row>
    <row r="25" spans="1:11" x14ac:dyDescent="0.15">
      <c r="B25" s="57" t="s">
        <v>26</v>
      </c>
      <c r="C25" s="57"/>
      <c r="D25" s="57"/>
      <c r="E25" s="57"/>
      <c r="F25" s="57"/>
    </row>
    <row r="26" spans="1:11" x14ac:dyDescent="0.15">
      <c r="C26" s="1"/>
      <c r="D26" s="1"/>
    </row>
    <row r="27" spans="1:11" x14ac:dyDescent="0.15">
      <c r="C27" s="1"/>
      <c r="D27" s="1"/>
    </row>
    <row r="28" spans="1:11" x14ac:dyDescent="0.15">
      <c r="C28" s="1"/>
      <c r="D28" s="1"/>
    </row>
    <row r="29" spans="1:11" x14ac:dyDescent="0.15">
      <c r="B29" s="6"/>
      <c r="C29" s="1"/>
      <c r="D29" s="1"/>
      <c r="E29" s="6"/>
      <c r="F29" s="1"/>
    </row>
  </sheetData>
  <mergeCells count="4">
    <mergeCell ref="B4:F5"/>
    <mergeCell ref="B6:F6"/>
    <mergeCell ref="B25:F25"/>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9"/>
  <sheetViews>
    <sheetView view="pageBreakPreview" topLeftCell="A10" zoomScaleNormal="100" zoomScaleSheetLayoutView="100" workbookViewId="0">
      <selection activeCell="C14" sqref="C1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58" t="str">
        <f>入院施設支援費!B1</f>
        <v>令和3年度　補助金交付申請必要書類確認書</v>
      </c>
      <c r="C1" s="58"/>
      <c r="D1" s="58"/>
      <c r="E1" s="58"/>
      <c r="F1" s="58"/>
      <c r="G1" s="58"/>
    </row>
    <row r="2" spans="1:8" ht="13.5" customHeight="1" x14ac:dyDescent="0.15">
      <c r="B2" s="58"/>
      <c r="C2" s="58"/>
      <c r="D2" s="58"/>
      <c r="E2" s="58"/>
      <c r="F2" s="58"/>
      <c r="G2" s="58"/>
    </row>
    <row r="3" spans="1:8" ht="13.5" customHeight="1" x14ac:dyDescent="0.15">
      <c r="B3" s="58"/>
      <c r="C3" s="58"/>
      <c r="D3" s="58"/>
      <c r="E3" s="58"/>
      <c r="F3" s="58"/>
      <c r="G3" s="58"/>
    </row>
    <row r="4" spans="1:8" s="17" customFormat="1" ht="14.25" x14ac:dyDescent="0.15">
      <c r="B4" s="59" t="s">
        <v>49</v>
      </c>
      <c r="C4" s="59"/>
      <c r="D4" s="59"/>
      <c r="E4" s="59"/>
      <c r="F4" s="59"/>
    </row>
    <row r="5" spans="1:8" s="17" customFormat="1" ht="14.25" x14ac:dyDescent="0.15">
      <c r="B5" s="59"/>
      <c r="C5" s="59"/>
      <c r="D5" s="59"/>
      <c r="E5" s="59"/>
      <c r="F5" s="59"/>
    </row>
    <row r="6" spans="1:8" s="17" customFormat="1" ht="14.25" x14ac:dyDescent="0.15">
      <c r="B6" s="56" t="s">
        <v>14</v>
      </c>
      <c r="C6" s="56"/>
      <c r="D6" s="56"/>
      <c r="E6" s="56"/>
      <c r="F6" s="56"/>
    </row>
    <row r="7" spans="1:8" ht="27.75" thickBot="1" x14ac:dyDescent="0.2">
      <c r="A7" s="15" t="s">
        <v>33</v>
      </c>
      <c r="B7" s="8" t="s">
        <v>32</v>
      </c>
      <c r="C7" s="8" t="s">
        <v>15</v>
      </c>
      <c r="D7" s="8" t="s">
        <v>16</v>
      </c>
      <c r="E7" s="9" t="s">
        <v>9</v>
      </c>
      <c r="F7" s="8" t="s">
        <v>29</v>
      </c>
      <c r="G7" s="39" t="s">
        <v>34</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2</v>
      </c>
      <c r="B9" s="11">
        <f t="shared" ref="B9:B19" si="0">B8+1</f>
        <v>2</v>
      </c>
      <c r="C9" s="24" t="str">
        <f>VLOOKUP(A9,一覧!A:E,2,FALSE)</f>
        <v>（別紙）実施・経費報告書兼収支予算書</v>
      </c>
      <c r="D9" s="24" t="str">
        <f>VLOOKUP(A9,一覧!A:E,3,FALSE)</f>
        <v>補助金交付要綱実施要領（別紙）</v>
      </c>
      <c r="E9" s="14">
        <f>VLOOKUP(A9,一覧!A:E,4,FALSE)</f>
        <v>0</v>
      </c>
      <c r="F9" s="12"/>
      <c r="G9" s="12"/>
      <c r="H9" s="15" t="str">
        <f>VLOOKUP(A9,一覧!A:AA,6,FALSE)</f>
        <v xml:space="preserve">A
A
</v>
      </c>
    </row>
    <row r="10" spans="1:8" ht="40.5" x14ac:dyDescent="0.15">
      <c r="A10" s="7">
        <v>3</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14">
        <f>VLOOKUP(A11,一覧!A:E,4,FALSE)</f>
        <v>0</v>
      </c>
      <c r="F11" s="12"/>
      <c r="G11" s="12"/>
      <c r="H11" s="15" t="str">
        <f>VLOOKUP(A11,一覧!A:AA,6,FALSE)</f>
        <v xml:space="preserve">A
A
</v>
      </c>
    </row>
    <row r="12" spans="1:8" ht="40.5" x14ac:dyDescent="0.15">
      <c r="A12" s="7">
        <v>5</v>
      </c>
      <c r="B12" s="11">
        <f t="shared" si="0"/>
        <v>5</v>
      </c>
      <c r="C12" s="24" t="str">
        <f>VLOOKUP(A12,一覧!A:E,2,FALSE)</f>
        <v>申請者の資産及び負債に関する事項</v>
      </c>
      <c r="D12" s="24" t="str">
        <f>VLOOKUP(A12,一覧!A:E,3,FALSE)</f>
        <v>直近の決算報告書（写）</v>
      </c>
      <c r="E12" s="14">
        <f>VLOOKUP(A12,一覧!A:E,4,FALSE)</f>
        <v>0</v>
      </c>
      <c r="F12" s="12"/>
      <c r="G12" s="12"/>
      <c r="H12" s="15" t="str">
        <f>VLOOKUP(A12,一覧!A:AA,6,FALSE)</f>
        <v xml:space="preserve">A
A
</v>
      </c>
    </row>
    <row r="13" spans="1:8" ht="40.5" x14ac:dyDescent="0.15">
      <c r="A13" s="7">
        <v>6</v>
      </c>
      <c r="B13" s="11">
        <f t="shared" si="0"/>
        <v>6</v>
      </c>
      <c r="C13" s="24" t="str">
        <f>VLOOKUP(A13,一覧!A:E,2,FALSE)</f>
        <v>国庫金振込依頼書</v>
      </c>
      <c r="D13" s="24" t="str">
        <f>VLOOKUP(A13,一覧!A:E,3,FALSE)</f>
        <v>-</v>
      </c>
      <c r="E13" s="14">
        <f>VLOOKUP(A13,一覧!A:E,4,FALSE)</f>
        <v>0</v>
      </c>
      <c r="F13" s="12"/>
      <c r="G13" s="12"/>
      <c r="H13" s="15" t="str">
        <f>VLOOKUP(A13,一覧!A:AA,6,FALSE)</f>
        <v xml:space="preserve">A
A
</v>
      </c>
    </row>
    <row r="14" spans="1:8"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14" t="str">
        <f>VLOOKUP(A14,一覧!A:E,4,FALSE)</f>
        <v>-</v>
      </c>
      <c r="F14" s="12"/>
      <c r="G14" s="12"/>
      <c r="H14" s="15" t="str">
        <f>VLOOKUP(A14,一覧!A:AA,6,FALSE)</f>
        <v xml:space="preserve">A
A
</v>
      </c>
    </row>
    <row r="15" spans="1:8" ht="54" x14ac:dyDescent="0.15">
      <c r="A15" s="7">
        <v>28</v>
      </c>
      <c r="B15" s="11">
        <f t="shared" si="0"/>
        <v>8</v>
      </c>
      <c r="C15" s="24" t="str">
        <f>VLOOKUP(A15,一覧!A:E,2,FALSE)</f>
        <v>広報活動実施報告書</v>
      </c>
      <c r="D15" s="24" t="str">
        <f>VLOOKUP(A15,一覧!A:E,3,FALSE)</f>
        <v>参考様式あり
（旅費の積算方法等は、交通手段（①公共交通機関、②補助対象事業者所有の自家用車）によって参考様式を選択して使用すること））</v>
      </c>
      <c r="E15" s="14">
        <f>VLOOKUP(A15,一覧!A:E,4,FALSE)</f>
        <v>0</v>
      </c>
      <c r="F15" s="12"/>
      <c r="G15" s="12"/>
      <c r="H15" s="15" t="str">
        <f>VLOOKUP(A15,一覧!A:AA,6,FALSE)</f>
        <v xml:space="preserve">A
A
</v>
      </c>
    </row>
    <row r="16" spans="1:8" s="15" customFormat="1" ht="40.5" x14ac:dyDescent="0.15">
      <c r="A16" s="15">
        <v>29</v>
      </c>
      <c r="B16" s="11">
        <f t="shared" si="0"/>
        <v>9</v>
      </c>
      <c r="C16" s="24" t="str">
        <f>VLOOKUP(A16,一覧!A:E,2,FALSE)</f>
        <v>広報活動を行った者に対する旅費及び雑費の支給に関する事実が分かる書類</v>
      </c>
      <c r="D16" s="24" t="str">
        <f>VLOOKUP(A16,一覧!A:E,3,FALSE)</f>
        <v>出張命令簿（写）、請求書（写）、領収書（写）等</v>
      </c>
      <c r="E16" s="14" t="str">
        <f>VLOOKUP(A16,一覧!A:E,4,FALSE)</f>
        <v>-</v>
      </c>
      <c r="F16" s="12"/>
      <c r="G16" s="12"/>
      <c r="H16" s="15" t="str">
        <f>VLOOKUP(A16,一覧!A:AA,6,FALSE)</f>
        <v xml:space="preserve">A
A
</v>
      </c>
    </row>
    <row r="17" spans="1:8" ht="40.5" x14ac:dyDescent="0.15">
      <c r="A17" s="7">
        <v>40</v>
      </c>
      <c r="B17" s="11">
        <f t="shared" si="0"/>
        <v>10</v>
      </c>
      <c r="C17" s="24" t="str">
        <f>VLOOKUP(A17,一覧!A:E,2,FALSE)</f>
        <v>広報活動を行った者に係る経費を預貯金口座等から支出したことを証する通帳（写）又は振込証明書（写）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row>
    <row r="18" spans="1:8" ht="40.5" x14ac:dyDescent="0.15">
      <c r="A18" s="7">
        <v>16</v>
      </c>
      <c r="B18" s="11">
        <f t="shared" si="0"/>
        <v>11</v>
      </c>
      <c r="C18" s="28" t="str">
        <f>VLOOKUP(A18,一覧!A:E,2,FALSE)</f>
        <v>通帳の（写）又は振込証明書（写）により支出したことが明らかにならない場合にあっては、その理由を記載した書類</v>
      </c>
      <c r="D18" s="28" t="str">
        <f>VLOOKUP(A18,一覧!A:E,3,FALSE)</f>
        <v>-</v>
      </c>
      <c r="E18" s="14" t="str">
        <f>VLOOKUP(A18,一覧!A:E,4,FALSE)</f>
        <v>-</v>
      </c>
      <c r="F18" s="12"/>
      <c r="G18" s="12"/>
      <c r="H18" s="15" t="str">
        <f>VLOOKUP(A18,一覧!A:AA,6,FALSE)</f>
        <v xml:space="preserve">A
A
</v>
      </c>
    </row>
    <row r="19" spans="1:8" ht="40.5" x14ac:dyDescent="0.15">
      <c r="A19" s="7">
        <v>32</v>
      </c>
      <c r="B19" s="11">
        <f t="shared" si="0"/>
        <v>12</v>
      </c>
      <c r="C19" s="28" t="str">
        <f>VLOOKUP(A19,一覧!A:E,2,FALSE)</f>
        <v>補助金交付申請必要書類確認書</v>
      </c>
      <c r="D19" s="28" t="str">
        <f>VLOOKUP(A19,一覧!A:E,3,FALSE)</f>
        <v>この用紙</v>
      </c>
      <c r="E19" s="14" t="str">
        <f>VLOOKUP(A19,一覧!A:E,4,FALSE)</f>
        <v>-</v>
      </c>
      <c r="F19" s="12"/>
      <c r="G19" s="12"/>
      <c r="H19" s="15" t="str">
        <f>VLOOKUP(A19,一覧!A:AA,6,FALSE)</f>
        <v xml:space="preserve">A
A
</v>
      </c>
    </row>
    <row r="20" spans="1:8" x14ac:dyDescent="0.15">
      <c r="B20" s="60"/>
      <c r="C20" s="57"/>
      <c r="D20" s="57"/>
      <c r="E20" s="60"/>
      <c r="F20" s="60"/>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C28" s="1"/>
      <c r="D28" s="1"/>
    </row>
    <row r="29" spans="1:8" x14ac:dyDescent="0.15">
      <c r="B29" s="6"/>
      <c r="C29" s="1"/>
      <c r="D29" s="1"/>
      <c r="E29" s="6"/>
      <c r="F29" s="1"/>
    </row>
  </sheetData>
  <mergeCells count="4">
    <mergeCell ref="B4:F5"/>
    <mergeCell ref="B6:F6"/>
    <mergeCell ref="B20:F20"/>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8"/>
  <sheetViews>
    <sheetView view="pageBreakPreview" zoomScale="85" zoomScaleNormal="100" zoomScaleSheetLayoutView="85" workbookViewId="0">
      <selection activeCell="D14" sqref="D1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58" t="str">
        <f>入院施設支援費!B1</f>
        <v>令和3年度　補助金交付申請必要書類確認書</v>
      </c>
      <c r="C1" s="58"/>
      <c r="D1" s="58"/>
      <c r="E1" s="58"/>
      <c r="F1" s="58"/>
      <c r="G1" s="58"/>
    </row>
    <row r="2" spans="1:8" ht="13.5" customHeight="1" x14ac:dyDescent="0.15">
      <c r="B2" s="58"/>
      <c r="C2" s="58"/>
      <c r="D2" s="58"/>
      <c r="E2" s="58"/>
      <c r="F2" s="58"/>
      <c r="G2" s="58"/>
    </row>
    <row r="3" spans="1:8" ht="13.5" customHeight="1" x14ac:dyDescent="0.15">
      <c r="B3" s="58"/>
      <c r="C3" s="58"/>
      <c r="D3" s="58"/>
      <c r="E3" s="58"/>
      <c r="F3" s="58"/>
      <c r="G3" s="58"/>
    </row>
    <row r="4" spans="1:8" s="17" customFormat="1" ht="14.25" x14ac:dyDescent="0.15">
      <c r="B4" s="59" t="s">
        <v>50</v>
      </c>
      <c r="C4" s="59"/>
      <c r="D4" s="59"/>
      <c r="E4" s="59"/>
      <c r="F4" s="59"/>
    </row>
    <row r="5" spans="1:8" s="17" customFormat="1" ht="14.25" x14ac:dyDescent="0.15">
      <c r="B5" s="59"/>
      <c r="C5" s="59"/>
      <c r="D5" s="59"/>
      <c r="E5" s="59"/>
      <c r="F5" s="59"/>
    </row>
    <row r="6" spans="1:8" s="17" customFormat="1" ht="14.25" x14ac:dyDescent="0.15">
      <c r="B6" s="56" t="s">
        <v>10</v>
      </c>
      <c r="C6" s="56"/>
      <c r="D6" s="56"/>
      <c r="E6" s="56"/>
      <c r="F6" s="56"/>
    </row>
    <row r="7" spans="1:8" ht="27.75" thickBot="1" x14ac:dyDescent="0.2">
      <c r="A7" s="15" t="s">
        <v>33</v>
      </c>
      <c r="B7" s="8" t="s">
        <v>32</v>
      </c>
      <c r="C7" s="8" t="s">
        <v>15</v>
      </c>
      <c r="D7" s="8" t="s">
        <v>16</v>
      </c>
      <c r="E7" s="9" t="s">
        <v>9</v>
      </c>
      <c r="F7" s="8" t="s">
        <v>29</v>
      </c>
      <c r="G7" s="39" t="s">
        <v>34</v>
      </c>
    </row>
    <row r="8" spans="1:8" ht="41.25" thickTop="1" x14ac:dyDescent="0.15">
      <c r="A8" s="7">
        <v>1</v>
      </c>
      <c r="B8" s="2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2</v>
      </c>
      <c r="B9" s="11">
        <f t="shared" ref="B9:B17" si="0">B8+1</f>
        <v>2</v>
      </c>
      <c r="C9" s="24" t="str">
        <f>VLOOKUP(A9,一覧!A:E,2,FALSE)</f>
        <v>（別紙）実施・経費報告書兼収支予算書</v>
      </c>
      <c r="D9" s="24" t="str">
        <f>VLOOKUP(A9,一覧!A:E,3,FALSE)</f>
        <v>補助金交付要綱実施要領（別紙）</v>
      </c>
      <c r="E9" s="14">
        <f>VLOOKUP(A9,一覧!A:E,4,FALSE)</f>
        <v>0</v>
      </c>
      <c r="F9" s="12"/>
      <c r="G9" s="12"/>
      <c r="H9" s="15" t="str">
        <f>VLOOKUP(A9,一覧!A:AA,6,FALSE)</f>
        <v xml:space="preserve">A
A
</v>
      </c>
    </row>
    <row r="10" spans="1:8" ht="40.5" x14ac:dyDescent="0.15">
      <c r="A10" s="7">
        <v>3</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4</v>
      </c>
      <c r="B11" s="11">
        <f t="shared" si="0"/>
        <v>4</v>
      </c>
      <c r="C11" s="24" t="str">
        <f>VLOOKUP(A11,一覧!A:E,2,FALSE)</f>
        <v>申請者の営む主な事業及びその内容</v>
      </c>
      <c r="D11" s="24" t="str">
        <f>VLOOKUP(A11,一覧!A:E,3,FALSE)</f>
        <v>原則、病院パンフレット。定款、法人登記簿等（写）のいずれかでも可</v>
      </c>
      <c r="E11" s="14">
        <f>VLOOKUP(A11,一覧!A:E,4,FALSE)</f>
        <v>0</v>
      </c>
      <c r="F11" s="12"/>
      <c r="G11" s="12"/>
      <c r="H11" s="15" t="str">
        <f>VLOOKUP(A11,一覧!A:AA,6,FALSE)</f>
        <v xml:space="preserve">A
A
</v>
      </c>
    </row>
    <row r="12" spans="1:8" ht="40.5" x14ac:dyDescent="0.15">
      <c r="A12" s="7">
        <v>5</v>
      </c>
      <c r="B12" s="11">
        <f t="shared" si="0"/>
        <v>5</v>
      </c>
      <c r="C12" s="24" t="str">
        <f>VLOOKUP(A12,一覧!A:E,2,FALSE)</f>
        <v>申請者の資産及び負債に関する事項</v>
      </c>
      <c r="D12" s="24" t="str">
        <f>VLOOKUP(A12,一覧!A:E,3,FALSE)</f>
        <v>直近の決算報告書（写）</v>
      </c>
      <c r="E12" s="14">
        <f>VLOOKUP(A12,一覧!A:E,4,FALSE)</f>
        <v>0</v>
      </c>
      <c r="F12" s="12"/>
      <c r="G12" s="12"/>
      <c r="H12" s="15" t="str">
        <f>VLOOKUP(A12,一覧!A:AA,6,FALSE)</f>
        <v xml:space="preserve">A
A
</v>
      </c>
    </row>
    <row r="13" spans="1:8" ht="40.5" x14ac:dyDescent="0.15">
      <c r="A13" s="7">
        <v>6</v>
      </c>
      <c r="B13" s="11">
        <f t="shared" si="0"/>
        <v>6</v>
      </c>
      <c r="C13" s="24" t="str">
        <f>VLOOKUP(A13,一覧!A:E,2,FALSE)</f>
        <v>国庫金振込依頼書</v>
      </c>
      <c r="D13" s="24" t="str">
        <f>VLOOKUP(A13,一覧!A:E,3,FALSE)</f>
        <v>-</v>
      </c>
      <c r="E13" s="14">
        <f>VLOOKUP(A13,一覧!A:E,4,FALSE)</f>
        <v>0</v>
      </c>
      <c r="F13" s="12"/>
      <c r="G13" s="12"/>
      <c r="H13" s="15" t="str">
        <f>VLOOKUP(A13,一覧!A:AA,6,FALSE)</f>
        <v xml:space="preserve">A
A
</v>
      </c>
    </row>
    <row r="14" spans="1:8" ht="40.5" x14ac:dyDescent="0.15">
      <c r="A14" s="7">
        <v>7</v>
      </c>
      <c r="B14" s="11">
        <f t="shared" si="0"/>
        <v>7</v>
      </c>
      <c r="C14" s="24" t="str">
        <f>VLOOKUP(A14,一覧!A:E,2,FALSE)</f>
        <v>病院において策定した「重度後遺障害者短期入院協力事業実施要領」及び「重度後遺障害者短期入院協力事業実施手順書」</v>
      </c>
      <c r="D14" s="24" t="str">
        <f>VLOOKUP(A14,一覧!A:E,3,FALSE)</f>
        <v>-</v>
      </c>
      <c r="E14" s="14" t="str">
        <f>VLOOKUP(A14,一覧!A:E,4,FALSE)</f>
        <v>-</v>
      </c>
      <c r="F14" s="12"/>
      <c r="G14" s="12"/>
      <c r="H14" s="15" t="str">
        <f>VLOOKUP(A14,一覧!A:AA,6,FALSE)</f>
        <v xml:space="preserve">A
A
</v>
      </c>
    </row>
    <row r="15" spans="1:8" ht="40.5" x14ac:dyDescent="0.15">
      <c r="A15" s="7">
        <v>30</v>
      </c>
      <c r="B15" s="11">
        <f t="shared" si="0"/>
        <v>8</v>
      </c>
      <c r="C15" s="24" t="str">
        <f>VLOOKUP(A15,一覧!A:E,2,FALSE)</f>
        <v>作成した「短期入院の入院計画表（短期入院プラン）」（写）</v>
      </c>
      <c r="D15" s="24" t="str">
        <f>VLOOKUP(A15,一覧!A:E,3,FALSE)</f>
        <v>参考様式あり</v>
      </c>
      <c r="E15" s="14">
        <f>VLOOKUP(A15,一覧!A:E,4,FALSE)</f>
        <v>0</v>
      </c>
      <c r="F15" s="12"/>
      <c r="G15" s="12"/>
      <c r="H15" s="15" t="str">
        <f>VLOOKUP(A15,一覧!A:AA,6,FALSE)</f>
        <v xml:space="preserve">A
A
</v>
      </c>
    </row>
    <row r="16" spans="1:8" ht="40.5" x14ac:dyDescent="0.15">
      <c r="A16" s="7">
        <v>31</v>
      </c>
      <c r="B16" s="11">
        <f t="shared" si="0"/>
        <v>9</v>
      </c>
      <c r="C16" s="28" t="str">
        <f>VLOOKUP(A16,一覧!A:E,2,FALSE)</f>
        <v>「短期入院の入院計画表（短期入院プラン）」の作成に係る確約書</v>
      </c>
      <c r="D16" s="28" t="str">
        <f>VLOOKUP(A16,一覧!A:E,3,FALSE)</f>
        <v>参考様式あり</v>
      </c>
      <c r="E16" s="14">
        <f>VLOOKUP(A16,一覧!A:E,4,FALSE)</f>
        <v>0</v>
      </c>
      <c r="F16" s="12"/>
      <c r="G16" s="12"/>
      <c r="H16" s="15" t="str">
        <f>VLOOKUP(A16,一覧!A:AA,6,FALSE)</f>
        <v xml:space="preserve">A
A
</v>
      </c>
    </row>
    <row r="17" spans="1:8" ht="40.5" x14ac:dyDescent="0.15">
      <c r="A17" s="7">
        <v>32</v>
      </c>
      <c r="B17" s="11">
        <f t="shared" si="0"/>
        <v>10</v>
      </c>
      <c r="C17" s="28" t="str">
        <f>VLOOKUP(A17,一覧!A:E,2,FALSE)</f>
        <v>補助金交付申請必要書類確認書</v>
      </c>
      <c r="D17" s="28" t="str">
        <f>VLOOKUP(A17,一覧!A:E,3,FALSE)</f>
        <v>この用紙</v>
      </c>
      <c r="E17" s="14" t="str">
        <f>VLOOKUP(A17,一覧!A:E,4,FALSE)</f>
        <v>-</v>
      </c>
      <c r="F17" s="12"/>
      <c r="G17" s="12"/>
      <c r="H17" s="15" t="str">
        <f>VLOOKUP(A17,一覧!A:AA,6,FALSE)</f>
        <v xml:space="preserve">A
A
</v>
      </c>
    </row>
    <row r="18" spans="1:8" x14ac:dyDescent="0.15">
      <c r="B18" s="60"/>
      <c r="C18" s="57"/>
      <c r="D18" s="57"/>
      <c r="E18" s="60"/>
      <c r="F18" s="60"/>
    </row>
    <row r="19" spans="1:8" x14ac:dyDescent="0.15">
      <c r="C19" s="1"/>
      <c r="D19" s="1"/>
    </row>
    <row r="20" spans="1:8" x14ac:dyDescent="0.15">
      <c r="C20" s="1"/>
      <c r="D20" s="1"/>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B28" s="6"/>
      <c r="C28" s="1"/>
      <c r="D28" s="1"/>
      <c r="E28" s="6"/>
      <c r="F28" s="1"/>
    </row>
  </sheetData>
  <mergeCells count="4">
    <mergeCell ref="B4:F5"/>
    <mergeCell ref="B6:F6"/>
    <mergeCell ref="B18:F18"/>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一覧</vt:lpstr>
      <vt:lpstr>表紙</vt:lpstr>
      <vt:lpstr>入院施設支援費</vt:lpstr>
      <vt:lpstr>研修等経費（ⅰ参加）</vt:lpstr>
      <vt:lpstr>研修等経費 (ⅱ主催)</vt:lpstr>
      <vt:lpstr>備品類導入費</vt:lpstr>
      <vt:lpstr>広報活動費（ⅰ作成）</vt:lpstr>
      <vt:lpstr>広報活動費（ⅱ訪問）</vt:lpstr>
      <vt:lpstr>短期入院プラン作成費</vt:lpstr>
      <vt:lpstr>'研修等経費 (ⅱ主催)'!Print_Area</vt:lpstr>
      <vt:lpstr>'研修等経費（ⅰ参加）'!Print_Area</vt:lpstr>
      <vt:lpstr>'広報活動費（ⅰ作成）'!Print_Area</vt:lpstr>
      <vt:lpstr>'広報活動費（ⅱ訪問）'!Print_Area</vt:lpstr>
      <vt:lpstr>短期入院プラン作成費!Print_Area</vt:lpstr>
      <vt:lpstr>入院施設支援費!Print_Area</vt:lpstr>
      <vt:lpstr>備品類導入費!Print_Area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2019-05-07T04:35:14Z</cp:lastPrinted>
  <dcterms:created xsi:type="dcterms:W3CDTF">2011-11-29T01:29:46Z</dcterms:created>
  <dcterms:modified xsi:type="dcterms:W3CDTF">2021-05-31T08:17:57Z</dcterms:modified>
</cp:coreProperties>
</file>