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　☆重要文書（保存期間1年以上）\05 確保班\04_船員の確保育成に関する事項\01_日本船舶・船員確保計画\★事務取り要領\令和3年度見直し\"/>
    </mc:Choice>
  </mc:AlternateContent>
  <bookViews>
    <workbookView xWindow="0" yWindow="0" windowWidth="20490" windowHeight="7770" tabRatio="750" activeTab="4"/>
  </bookViews>
  <sheets>
    <sheet name="事業者情報入力" sheetId="11" r:id="rId1"/>
    <sheet name="申立書（新）" sheetId="9" r:id="rId2"/>
    <sheet name="（記載例）申立書（新）" sheetId="1" r:id="rId3"/>
    <sheet name="交付申請書" sheetId="4" r:id="rId4"/>
    <sheet name="所要経費調書(新)" sheetId="3" r:id="rId5"/>
    <sheet name="実績報告書" sheetId="5" r:id="rId6"/>
    <sheet name="請求書(新)" sheetId="6" r:id="rId7"/>
    <sheet name="新人船員教育実施報告  (新)" sheetId="10" r:id="rId8"/>
    <sheet name="（記載例）新人船員教育実施報告" sheetId="14" r:id="rId9"/>
    <sheet name="実施状況報告書 " sheetId="13" r:id="rId10"/>
  </sheets>
  <externalReferences>
    <externalReference r:id="rId11"/>
  </externalReferences>
  <definedNames>
    <definedName name="_xlnm._FilterDatabase" localSheetId="4" hidden="1">'所要経費調書(新)'!$A$8:$P$23</definedName>
    <definedName name="_xlnm.Print_Area" localSheetId="8">'（記載例）新人船員教育実施報告'!$A$2:$O$35</definedName>
    <definedName name="_xlnm.Print_Area" localSheetId="2">'（記載例）申立書（新）'!$A$2:$Y$144</definedName>
    <definedName name="_xlnm.Print_Area" localSheetId="9">'実施状況報告書 '!$A$2:$M$35</definedName>
    <definedName name="_xlnm.Print_Area" localSheetId="4">'所要経費調書(新)'!$A$2:$P$36</definedName>
    <definedName name="_xlnm.Print_Area" localSheetId="7">'新人船員教育実施報告  (新)'!$A$1:$O$33</definedName>
    <definedName name="_xlnm.Print_Area" localSheetId="1">'申立書（新）'!$A$2:$Y$144</definedName>
    <definedName name="_xlnm.Print_Area" localSheetId="6">'請求書(新)'!$A$1:$L$43</definedName>
    <definedName name="事業の種類" localSheetId="8">#REF!</definedName>
    <definedName name="事業の種類" localSheetId="2">#REF!</definedName>
    <definedName name="事業の種類" localSheetId="4">[1]事業者情報入力!$C$19:$C$20</definedName>
    <definedName name="事業の種類" localSheetId="7">#REF!</definedName>
    <definedName name="事業の種類" localSheetId="1">#REF!</definedName>
    <definedName name="事業の種類">事業者情報入力!$C$19:$C$20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3" l="1"/>
  <c r="I17" i="13"/>
  <c r="E14" i="13"/>
  <c r="H11" i="13"/>
  <c r="H10" i="13"/>
  <c r="H9" i="13"/>
  <c r="L9" i="14"/>
  <c r="F9" i="14"/>
  <c r="D7" i="10"/>
  <c r="F6" i="10"/>
  <c r="F5" i="10"/>
  <c r="D16" i="6"/>
  <c r="H12" i="6"/>
  <c r="H11" i="6"/>
  <c r="H10" i="6"/>
  <c r="H21" i="5"/>
  <c r="C16" i="5"/>
  <c r="C13" i="5"/>
  <c r="G10" i="5"/>
  <c r="G9" i="5"/>
  <c r="G8" i="5"/>
  <c r="O23" i="3"/>
  <c r="N23" i="3"/>
  <c r="O22" i="3"/>
  <c r="M22" i="3"/>
  <c r="L22" i="3"/>
  <c r="K22" i="3"/>
  <c r="J22" i="3"/>
  <c r="O21" i="3"/>
  <c r="M21" i="3"/>
  <c r="L21" i="3"/>
  <c r="K21" i="3"/>
  <c r="J21" i="3"/>
  <c r="O20" i="3"/>
  <c r="M20" i="3"/>
  <c r="L20" i="3"/>
  <c r="K20" i="3"/>
  <c r="J20" i="3"/>
  <c r="O19" i="3"/>
  <c r="M19" i="3"/>
  <c r="L19" i="3"/>
  <c r="K19" i="3"/>
  <c r="J19" i="3"/>
  <c r="O18" i="3"/>
  <c r="M18" i="3"/>
  <c r="L18" i="3"/>
  <c r="K18" i="3"/>
  <c r="J18" i="3"/>
  <c r="O17" i="3"/>
  <c r="M17" i="3"/>
  <c r="L17" i="3"/>
  <c r="K17" i="3"/>
  <c r="J17" i="3"/>
  <c r="O16" i="3"/>
  <c r="M16" i="3"/>
  <c r="L16" i="3"/>
  <c r="K16" i="3"/>
  <c r="J16" i="3"/>
  <c r="O15" i="3"/>
  <c r="M15" i="3"/>
  <c r="L15" i="3"/>
  <c r="K15" i="3"/>
  <c r="J15" i="3"/>
  <c r="O14" i="3"/>
  <c r="M14" i="3"/>
  <c r="L14" i="3"/>
  <c r="K14" i="3"/>
  <c r="J14" i="3"/>
  <c r="O13" i="3"/>
  <c r="M13" i="3"/>
  <c r="L13" i="3"/>
  <c r="K13" i="3"/>
  <c r="J13" i="3"/>
  <c r="M12" i="3"/>
  <c r="L12" i="3"/>
  <c r="K12" i="3"/>
  <c r="J12" i="3"/>
  <c r="O11" i="3"/>
  <c r="M11" i="3"/>
  <c r="L11" i="3"/>
  <c r="K11" i="3"/>
  <c r="J11" i="3"/>
  <c r="O10" i="3"/>
  <c r="M10" i="3"/>
  <c r="L10" i="3"/>
  <c r="K10" i="3"/>
  <c r="J10" i="3"/>
  <c r="K9" i="3"/>
  <c r="G6" i="3"/>
  <c r="D6" i="3"/>
  <c r="H5" i="3"/>
  <c r="C5" i="3"/>
  <c r="G21" i="4"/>
  <c r="F18" i="4"/>
  <c r="E13" i="4"/>
  <c r="G10" i="4"/>
  <c r="G9" i="4"/>
  <c r="G8" i="4"/>
  <c r="M136" i="1"/>
  <c r="M135" i="1"/>
  <c r="M134" i="1"/>
  <c r="M80" i="1"/>
  <c r="M79" i="1"/>
  <c r="M78" i="1"/>
  <c r="M136" i="9"/>
  <c r="M135" i="9"/>
  <c r="M134" i="9"/>
  <c r="M80" i="9"/>
  <c r="M79" i="9"/>
  <c r="M78" i="9"/>
</calcChain>
</file>

<file path=xl/comments1.xml><?xml version="1.0" encoding="utf-8"?>
<comments xmlns="http://schemas.openxmlformats.org/spreadsheetml/2006/main">
  <authors>
    <author>なし</author>
    <author>中村 真澄</author>
  </authors>
  <commentList>
    <comment ref="D10" authorId="0" shapeId="0">
      <text>
        <r>
          <rPr>
            <b/>
            <sz val="12"/>
            <color indexed="81"/>
            <rFont val="ＭＳ Ｐゴシック"/>
            <family val="3"/>
            <charset val="128"/>
          </rPr>
          <t>水産高校の場合は、学校名のあとに、
「（本科）」または「（専攻科）」と記入</t>
        </r>
      </text>
    </comment>
    <comment ref="P12" authorId="1" shapeId="0">
      <text>
        <r>
          <rPr>
            <b/>
            <sz val="12"/>
            <rFont val="ＭＳ Ｐゴシック"/>
            <family val="3"/>
            <charset val="128"/>
          </rPr>
          <t>訓練等の途中に離職した場合の記入例</t>
        </r>
      </text>
    </comment>
  </commentList>
</comments>
</file>

<file path=xl/sharedStrings.xml><?xml version="1.0" encoding="utf-8"?>
<sst xmlns="http://schemas.openxmlformats.org/spreadsheetml/2006/main" count="518" uniqueCount="290">
  <si>
    <t>事業年度</t>
    <rPh sb="0" eb="2">
      <t>ジギョウ</t>
    </rPh>
    <rPh sb="2" eb="4">
      <t>ネンド</t>
    </rPh>
    <phoneticPr fontId="19"/>
  </si>
  <si>
    <t>　４５歳未満の船員教育機関卒業者（女性を除く。）を船員として雇用した場合　１人当たり　月額４万円×雇用期間（１ヶ月以内）</t>
  </si>
  <si>
    <t>次の黄色の欄に基礎情報を入力しておくと各報告書に反映されます。</t>
    <rPh sb="0" eb="1">
      <t>ツギ</t>
    </rPh>
    <rPh sb="2" eb="4">
      <t>キイロ</t>
    </rPh>
    <rPh sb="5" eb="6">
      <t>ラン</t>
    </rPh>
    <rPh sb="7" eb="9">
      <t>キソ</t>
    </rPh>
    <rPh sb="9" eb="11">
      <t>ジョウホウ</t>
    </rPh>
    <rPh sb="12" eb="14">
      <t>ニュウリョク</t>
    </rPh>
    <rPh sb="19" eb="20">
      <t>カク</t>
    </rPh>
    <rPh sb="20" eb="23">
      <t>ホウコクショ</t>
    </rPh>
    <rPh sb="24" eb="26">
      <t>ハンエイ</t>
    </rPh>
    <phoneticPr fontId="19"/>
  </si>
  <si>
    <t>＜相談窓口設置状況＞</t>
  </si>
  <si>
    <t>他のシートは、黄色の欄のみ記入すると完成です。</t>
    <rPh sb="0" eb="1">
      <t>タ</t>
    </rPh>
    <rPh sb="7" eb="9">
      <t>キイロ</t>
    </rPh>
    <rPh sb="10" eb="11">
      <t>ラン</t>
    </rPh>
    <rPh sb="13" eb="15">
      <t>キニュウ</t>
    </rPh>
    <rPh sb="18" eb="20">
      <t>カンセイ</t>
    </rPh>
    <phoneticPr fontId="19"/>
  </si>
  <si>
    <t>＜事業者情報＞</t>
    <rPh sb="1" eb="4">
      <t>ジギョウシャ</t>
    </rPh>
    <rPh sb="4" eb="6">
      <t>ジョウホウ</t>
    </rPh>
    <phoneticPr fontId="19"/>
  </si>
  <si>
    <t>こくどこうつうかぶしきがいしゃ</t>
  </si>
  <si>
    <t>対象者氏名
（生年月日）</t>
    <rPh sb="0" eb="3">
      <t>タイショウシャ</t>
    </rPh>
    <rPh sb="3" eb="4">
      <t>シ</t>
    </rPh>
    <rPh sb="4" eb="5">
      <t>メイ</t>
    </rPh>
    <rPh sb="7" eb="9">
      <t>セイネン</t>
    </rPh>
    <rPh sb="9" eb="11">
      <t>ガッピ</t>
    </rPh>
    <phoneticPr fontId="19"/>
  </si>
  <si>
    <t>ふりがな</t>
  </si>
  <si>
    <t>年度船員雇用促進対策事業費補助金に係る補助事業実績報告書</t>
  </si>
  <si>
    <t>交付申請時提出</t>
    <rPh sb="0" eb="2">
      <t>コウフ</t>
    </rPh>
    <rPh sb="2" eb="5">
      <t>シンセイジ</t>
    </rPh>
    <rPh sb="5" eb="7">
      <t>テイシュツ</t>
    </rPh>
    <phoneticPr fontId="19"/>
  </si>
  <si>
    <t>４　その他関係書類</t>
    <rPh sb="4" eb="5">
      <t>タ</t>
    </rPh>
    <rPh sb="5" eb="7">
      <t>カンケイ</t>
    </rPh>
    <rPh sb="7" eb="9">
      <t>ショルイ</t>
    </rPh>
    <phoneticPr fontId="19"/>
  </si>
  <si>
    <t>住所</t>
    <rPh sb="0" eb="2">
      <t>ジュウショ</t>
    </rPh>
    <phoneticPr fontId="19"/>
  </si>
  <si>
    <t>03-1234-5678</t>
  </si>
  <si>
    <t>氏名又は名称</t>
  </si>
  <si>
    <t>雇用対象者の状況</t>
    <rPh sb="0" eb="2">
      <t>コヨウ</t>
    </rPh>
    <rPh sb="2" eb="5">
      <t>タイショウシャ</t>
    </rPh>
    <rPh sb="6" eb="8">
      <t>ジョウキョウ</t>
    </rPh>
    <phoneticPr fontId="19"/>
  </si>
  <si>
    <t>国土交通　株式会社</t>
    <rPh sb="0" eb="2">
      <t>コクド</t>
    </rPh>
    <rPh sb="2" eb="4">
      <t>コウツウ</t>
    </rPh>
    <rPh sb="5" eb="9">
      <t>カブシキガイシャ</t>
    </rPh>
    <phoneticPr fontId="19"/>
  </si>
  <si>
    <t>年度船員雇用促進対策事業費補助金（交付決定通知国海員第</t>
    <rPh sb="25" eb="26">
      <t>イン</t>
    </rPh>
    <phoneticPr fontId="19"/>
  </si>
  <si>
    <t>基礎的な操船に関する教育</t>
    <rPh sb="0" eb="3">
      <t>キソテキ</t>
    </rPh>
    <rPh sb="4" eb="6">
      <t>ソウセン</t>
    </rPh>
    <rPh sb="7" eb="8">
      <t>カン</t>
    </rPh>
    <rPh sb="10" eb="12">
      <t>キョウイク</t>
    </rPh>
    <phoneticPr fontId="19"/>
  </si>
  <si>
    <t>年度船員雇用促進対策事業費補助金に係る補助事業の実績を補助金等</t>
  </si>
  <si>
    <t>東京都千代田区霞が関２－１－３</t>
    <rPh sb="0" eb="3">
      <t>トウキョウト</t>
    </rPh>
    <rPh sb="3" eb="7">
      <t>チヨダク</t>
    </rPh>
    <rPh sb="7" eb="8">
      <t>カスミ</t>
    </rPh>
    <rPh sb="9" eb="10">
      <t>セキ</t>
    </rPh>
    <phoneticPr fontId="19"/>
  </si>
  <si>
    <t>信用金庫</t>
    <rPh sb="0" eb="2">
      <t>シンヨウ</t>
    </rPh>
    <rPh sb="2" eb="4">
      <t>キンコ</t>
    </rPh>
    <phoneticPr fontId="19"/>
  </si>
  <si>
    <t>・交付申請おいて提出する書類への記載の内容が事実と異なる場合（例えば、対象船員の採用年月日は、状
 況報告の手続きの際に、給与支払い簿の写し等の内容より確認を行いますが、確認の結果、当該採用年月
 日が今回（交付申請時に）提出する所要経費調書等に記載の採用年月日と異なる場合等）は、助成金の支給
 を受けられない場合があります。</t>
    <rPh sb="99" eb="100">
      <t>ヒ</t>
    </rPh>
    <rPh sb="150" eb="151">
      <t>ウ</t>
    </rPh>
    <phoneticPr fontId="19"/>
  </si>
  <si>
    <t>雇用（通常・甲板）</t>
    <rPh sb="0" eb="2">
      <t>コヨウ</t>
    </rPh>
    <rPh sb="3" eb="5">
      <t>ツウジョウ</t>
    </rPh>
    <rPh sb="6" eb="8">
      <t>コウハン</t>
    </rPh>
    <phoneticPr fontId="19"/>
  </si>
  <si>
    <t>船員部リーダー</t>
    <rPh sb="0" eb="2">
      <t>センイン</t>
    </rPh>
    <rPh sb="2" eb="3">
      <t>ブ</t>
    </rPh>
    <phoneticPr fontId="19"/>
  </si>
  <si>
    <t>代表者氏名</t>
    <rPh sb="0" eb="3">
      <t>ダイヒョウシャ</t>
    </rPh>
    <rPh sb="3" eb="5">
      <t>シメイ</t>
    </rPh>
    <phoneticPr fontId="19"/>
  </si>
  <si>
    <t>○</t>
  </si>
  <si>
    <t>代表取締役社長　運輸　太郎</t>
    <rPh sb="0" eb="2">
      <t>ダイヒョウ</t>
    </rPh>
    <rPh sb="2" eb="5">
      <t>トリシマリヤク</t>
    </rPh>
    <rPh sb="5" eb="7">
      <t>シャチョウ</t>
    </rPh>
    <rPh sb="8" eb="10">
      <t>ウンユ</t>
    </rPh>
    <rPh sb="11" eb="13">
      <t>タロウ</t>
    </rPh>
    <phoneticPr fontId="19"/>
  </si>
  <si>
    <t>～</t>
  </si>
  <si>
    <t>月</t>
    <rPh sb="0" eb="1">
      <t>ガツ</t>
    </rPh>
    <phoneticPr fontId="19"/>
  </si>
  <si>
    <t>＜資料作成者情報＞</t>
    <rPh sb="1" eb="3">
      <t>シリョウ</t>
    </rPh>
    <rPh sb="3" eb="6">
      <t>サクセイシャ</t>
    </rPh>
    <rPh sb="6" eb="8">
      <t>ジョウホウ</t>
    </rPh>
    <phoneticPr fontId="19"/>
  </si>
  <si>
    <t>是正をした日</t>
    <rPh sb="0" eb="2">
      <t>ゼセイ</t>
    </rPh>
    <rPh sb="5" eb="6">
      <t>ヒ</t>
    </rPh>
    <phoneticPr fontId="19"/>
  </si>
  <si>
    <t>部署・役職</t>
    <rPh sb="0" eb="2">
      <t>ブショ</t>
    </rPh>
    <rPh sb="3" eb="5">
      <t>ヤクショク</t>
    </rPh>
    <phoneticPr fontId="19"/>
  </si>
  <si>
    <t>内定者又は雇用者</t>
    <rPh sb="0" eb="3">
      <t>ナイテイシャ</t>
    </rPh>
    <rPh sb="3" eb="4">
      <t>マタ</t>
    </rPh>
    <rPh sb="5" eb="8">
      <t>コヨウシャ</t>
    </rPh>
    <phoneticPr fontId="19"/>
  </si>
  <si>
    <t>評
価</t>
    <rPh sb="0" eb="1">
      <t>ヒョウ</t>
    </rPh>
    <rPh sb="3" eb="4">
      <t>カ</t>
    </rPh>
    <phoneticPr fontId="19"/>
  </si>
  <si>
    <t>当座預金</t>
    <rPh sb="0" eb="2">
      <t>トウザ</t>
    </rPh>
    <rPh sb="2" eb="4">
      <t>ヨキン</t>
    </rPh>
    <phoneticPr fontId="19"/>
  </si>
  <si>
    <t>認定番号</t>
    <rPh sb="0" eb="2">
      <t>ニンテイ</t>
    </rPh>
    <rPh sb="2" eb="4">
      <t>バンゴウ</t>
    </rPh>
    <phoneticPr fontId="19"/>
  </si>
  <si>
    <t>作成者　部署・役職</t>
    <rPh sb="0" eb="3">
      <t>サクセイシャ</t>
    </rPh>
    <rPh sb="4" eb="6">
      <t>ブショ</t>
    </rPh>
    <rPh sb="7" eb="9">
      <t>ヤクショク</t>
    </rPh>
    <phoneticPr fontId="19"/>
  </si>
  <si>
    <t>期間内に対象者が離職した場合、必ずこの様式にて報告してください。</t>
  </si>
  <si>
    <t>令和元年４月</t>
    <rPh sb="0" eb="2">
      <t>レイワ</t>
    </rPh>
    <rPh sb="2" eb="4">
      <t>ガンネン</t>
    </rPh>
    <rPh sb="5" eb="6">
      <t>ガツ</t>
    </rPh>
    <phoneticPr fontId="19"/>
  </si>
  <si>
    <t>作成者　氏名</t>
    <rPh sb="0" eb="3">
      <t>サクセイシャ</t>
    </rPh>
    <rPh sb="4" eb="6">
      <t>シメイ</t>
    </rPh>
    <phoneticPr fontId="19"/>
  </si>
  <si>
    <t>海事　次郎</t>
    <rPh sb="0" eb="2">
      <t>カイジ</t>
    </rPh>
    <rPh sb="3" eb="5">
      <t>ジロウ</t>
    </rPh>
    <phoneticPr fontId="19"/>
  </si>
  <si>
    <t>船内規律や安全知識等に関する基本的な事項について教材を用いて研修を実施する</t>
    <rPh sb="0" eb="2">
      <t>センナイ</t>
    </rPh>
    <rPh sb="2" eb="4">
      <t>キリツ</t>
    </rPh>
    <rPh sb="5" eb="7">
      <t>アンゼン</t>
    </rPh>
    <rPh sb="7" eb="9">
      <t>チシキ</t>
    </rPh>
    <rPh sb="9" eb="10">
      <t>トウ</t>
    </rPh>
    <rPh sb="11" eb="12">
      <t>カン</t>
    </rPh>
    <rPh sb="14" eb="17">
      <t>キホンテキ</t>
    </rPh>
    <rPh sb="18" eb="20">
      <t>ジコウ</t>
    </rPh>
    <rPh sb="24" eb="26">
      <t>キョウザイ</t>
    </rPh>
    <rPh sb="27" eb="28">
      <t>モチ</t>
    </rPh>
    <rPh sb="30" eb="32">
      <t>ケンシュウ</t>
    </rPh>
    <rPh sb="33" eb="35">
      <t>ジッシ</t>
    </rPh>
    <phoneticPr fontId="19"/>
  </si>
  <si>
    <t>連絡先（電話番号）</t>
    <rPh sb="0" eb="3">
      <t>レンラクサキ</t>
    </rPh>
    <rPh sb="4" eb="6">
      <t>デンワ</t>
    </rPh>
    <rPh sb="6" eb="8">
      <t>バンゴウ</t>
    </rPh>
    <phoneticPr fontId="19"/>
  </si>
  <si>
    <t>人事課長　国土太郎</t>
    <rPh sb="0" eb="2">
      <t>ジンジ</t>
    </rPh>
    <rPh sb="2" eb="4">
      <t>カチョウ</t>
    </rPh>
    <rPh sb="5" eb="7">
      <t>コクド</t>
    </rPh>
    <rPh sb="7" eb="9">
      <t>タロウ</t>
    </rPh>
    <phoneticPr fontId="19"/>
  </si>
  <si>
    <t>BRM訓練</t>
    <rPh sb="3" eb="5">
      <t>クンレン</t>
    </rPh>
    <phoneticPr fontId="19"/>
  </si>
  <si>
    <t>＜認定情報＞</t>
    <rPh sb="1" eb="3">
      <t>ニンテイ</t>
    </rPh>
    <rPh sb="3" eb="5">
      <t>ジョウホウ</t>
    </rPh>
    <phoneticPr fontId="19"/>
  </si>
  <si>
    <t>認定年月日</t>
    <rPh sb="0" eb="2">
      <t>ニンテイ</t>
    </rPh>
    <rPh sb="2" eb="5">
      <t>ネンガッピ</t>
    </rPh>
    <phoneticPr fontId="19"/>
  </si>
  <si>
    <t>　計画雇用助成金を受給した認定事業者は、本様式を３枚複写し、当該助成金受給後３ヶ年間、助成金対象者の在職状況を各年度末ごとに報告するものとする。</t>
    <rPh sb="1" eb="3">
      <t>ケイカク</t>
    </rPh>
    <rPh sb="3" eb="5">
      <t>コヨウ</t>
    </rPh>
    <rPh sb="5" eb="8">
      <t>ジョセイキン</t>
    </rPh>
    <rPh sb="9" eb="11">
      <t>ジュキュウ</t>
    </rPh>
    <rPh sb="13" eb="15">
      <t>ニンテイ</t>
    </rPh>
    <rPh sb="15" eb="18">
      <t>ジギョウシャ</t>
    </rPh>
    <rPh sb="20" eb="21">
      <t>ホン</t>
    </rPh>
    <rPh sb="21" eb="23">
      <t>ヨウシキ</t>
    </rPh>
    <rPh sb="25" eb="26">
      <t>マイ</t>
    </rPh>
    <rPh sb="26" eb="28">
      <t>フクシャ</t>
    </rPh>
    <rPh sb="30" eb="32">
      <t>トウガイ</t>
    </rPh>
    <rPh sb="32" eb="35">
      <t>ジョセイキン</t>
    </rPh>
    <rPh sb="35" eb="37">
      <t>ジュキュウ</t>
    </rPh>
    <rPh sb="37" eb="38">
      <t>ゴ</t>
    </rPh>
    <rPh sb="40" eb="42">
      <t>ネンカン</t>
    </rPh>
    <rPh sb="43" eb="46">
      <t>ジョセイキン</t>
    </rPh>
    <rPh sb="46" eb="49">
      <t>タイショウシャ</t>
    </rPh>
    <rPh sb="50" eb="52">
      <t>ザイショク</t>
    </rPh>
    <rPh sb="52" eb="54">
      <t>ジョウキョウ</t>
    </rPh>
    <rPh sb="55" eb="58">
      <t>カクネンド</t>
    </rPh>
    <rPh sb="58" eb="59">
      <t>マツ</t>
    </rPh>
    <rPh sb="62" eb="64">
      <t>ホウコク</t>
    </rPh>
    <phoneticPr fontId="19"/>
  </si>
  <si>
    <t>雇用（特定・甲板）</t>
    <rPh sb="0" eb="2">
      <t>コヨウ</t>
    </rPh>
    <rPh sb="3" eb="5">
      <t>トクテイ</t>
    </rPh>
    <rPh sb="6" eb="8">
      <t>コウハン</t>
    </rPh>
    <phoneticPr fontId="19"/>
  </si>
  <si>
    <t>年</t>
    <rPh sb="0" eb="1">
      <t>ネン</t>
    </rPh>
    <phoneticPr fontId="19"/>
  </si>
  <si>
    <t>雇用（特定・機関）</t>
    <rPh sb="0" eb="2">
      <t>コヨウ</t>
    </rPh>
    <rPh sb="3" eb="5">
      <t>トクテイ</t>
    </rPh>
    <rPh sb="6" eb="8">
      <t>キカン</t>
    </rPh>
    <phoneticPr fontId="19"/>
  </si>
  <si>
    <t>金</t>
  </si>
  <si>
    <t>＜助成金の種類＞</t>
    <rPh sb="1" eb="4">
      <t>ジョセイキン</t>
    </rPh>
    <rPh sb="5" eb="7">
      <t>シュルイ</t>
    </rPh>
    <phoneticPr fontId="19"/>
  </si>
  <si>
    <t>期間中に実施した
教育・訓練の内容</t>
    <rPh sb="0" eb="3">
      <t>キカンチュウ</t>
    </rPh>
    <rPh sb="4" eb="6">
      <t>ジッシ</t>
    </rPh>
    <rPh sb="9" eb="11">
      <t>キョウイク</t>
    </rPh>
    <rPh sb="12" eb="14">
      <t>クンレン</t>
    </rPh>
    <rPh sb="15" eb="17">
      <t>ナイヨウ</t>
    </rPh>
    <phoneticPr fontId="19"/>
  </si>
  <si>
    <t>交付を受けたい助成金の種類に○</t>
    <rPh sb="0" eb="2">
      <t>コウフ</t>
    </rPh>
    <rPh sb="3" eb="4">
      <t>ウ</t>
    </rPh>
    <rPh sb="7" eb="10">
      <t>ジョセイキン</t>
    </rPh>
    <rPh sb="11" eb="13">
      <t>シュルイ</t>
    </rPh>
    <phoneticPr fontId="19"/>
  </si>
  <si>
    <t>令和　年　月　日</t>
    <rPh sb="0" eb="2">
      <t>レイワ</t>
    </rPh>
    <rPh sb="3" eb="4">
      <t>ネン</t>
    </rPh>
    <rPh sb="5" eb="6">
      <t>ゲツ</t>
    </rPh>
    <rPh sb="7" eb="8">
      <t>ニチ</t>
    </rPh>
    <phoneticPr fontId="19"/>
  </si>
  <si>
    <t>事業の種類（略称）</t>
    <rPh sb="0" eb="2">
      <t>ジギョウ</t>
    </rPh>
    <rPh sb="3" eb="5">
      <t>シュルイ</t>
    </rPh>
    <rPh sb="6" eb="8">
      <t>リャクショウ</t>
    </rPh>
    <phoneticPr fontId="19"/>
  </si>
  <si>
    <t>採用
年月日</t>
    <rPh sb="0" eb="2">
      <t>サイヨウ</t>
    </rPh>
    <rPh sb="3" eb="5">
      <t>ネンゲツ</t>
    </rPh>
    <rPh sb="5" eb="6">
      <t>ニチ</t>
    </rPh>
    <phoneticPr fontId="19"/>
  </si>
  <si>
    <t>次のとおり、上記相談窓口及び当該窓口における担当者を定めています。</t>
    <rPh sb="0" eb="1">
      <t>ツギ</t>
    </rPh>
    <rPh sb="6" eb="8">
      <t>ジョウキ</t>
    </rPh>
    <rPh sb="8" eb="10">
      <t>ソウダン</t>
    </rPh>
    <rPh sb="10" eb="12">
      <t>マドグチ</t>
    </rPh>
    <rPh sb="12" eb="13">
      <t>オヨ</t>
    </rPh>
    <rPh sb="14" eb="16">
      <t>トウガイ</t>
    </rPh>
    <rPh sb="16" eb="18">
      <t>マドグチ</t>
    </rPh>
    <rPh sb="22" eb="25">
      <t>タントウシャ</t>
    </rPh>
    <rPh sb="26" eb="27">
      <t>サダ</t>
    </rPh>
    <phoneticPr fontId="19"/>
  </si>
  <si>
    <t>雇用（通常・機関）</t>
    <rPh sb="0" eb="2">
      <t>コヨウ</t>
    </rPh>
    <rPh sb="3" eb="5">
      <t>ツウジョウ</t>
    </rPh>
    <rPh sb="6" eb="8">
      <t>キカン</t>
    </rPh>
    <phoneticPr fontId="19"/>
  </si>
  <si>
    <t>　　　　　・その他のいずれかに○を付けること。なお、その他の場合にあっては、金融機関名（例：</t>
    <rPh sb="30" eb="32">
      <t>バアイ</t>
    </rPh>
    <rPh sb="38" eb="40">
      <t>キンユウ</t>
    </rPh>
    <rPh sb="40" eb="43">
      <t>キカンメイ</t>
    </rPh>
    <rPh sb="44" eb="45">
      <t>レイ</t>
    </rPh>
    <phoneticPr fontId="19"/>
  </si>
  <si>
    <t>＜在職状況報告の義務＞</t>
  </si>
  <si>
    <t>　雇用の分野における男女の均等な機会及び待遇の確保等に関する法律（昭和47年法律第113号）第５条か
ら第７条まで、第９条第１項から第3項まで、第11条第１項、第11条の２第１項、第12条及び第13条第１項の規
定(これらの規定を船員職業安定法第91条の規定により適用する場合を含む。)</t>
  </si>
  <si>
    <t>〈記載例〉</t>
    <rPh sb="1" eb="4">
      <t>キサイレイ</t>
    </rPh>
    <phoneticPr fontId="19"/>
  </si>
  <si>
    <t>上記内容について、事実と相違ないことを誓約します。</t>
    <rPh sb="0" eb="2">
      <t>ジョウキ</t>
    </rPh>
    <rPh sb="2" eb="4">
      <t>ナイヨウ</t>
    </rPh>
    <rPh sb="9" eb="11">
      <t>ジジツ</t>
    </rPh>
    <rPh sb="12" eb="14">
      <t>ソウイ</t>
    </rPh>
    <rPh sb="19" eb="21">
      <t>セイヤク</t>
    </rPh>
    <phoneticPr fontId="19"/>
  </si>
  <si>
    <t>生年月日</t>
    <rPh sb="0" eb="2">
      <t>セイネン</t>
    </rPh>
    <rPh sb="2" eb="4">
      <t>ガッピ</t>
    </rPh>
    <phoneticPr fontId="19"/>
  </si>
  <si>
    <t>二</t>
    <rPh sb="0" eb="1">
      <t>2</t>
    </rPh>
    <phoneticPr fontId="19"/>
  </si>
  <si>
    <t>２　補助事業の遂行状況の概要</t>
    <rPh sb="2" eb="4">
      <t>ホジョ</t>
    </rPh>
    <rPh sb="4" eb="6">
      <t>ジギョウ</t>
    </rPh>
    <rPh sb="7" eb="9">
      <t>スイコウ</t>
    </rPh>
    <rPh sb="9" eb="11">
      <t>ジョウキョウ</t>
    </rPh>
    <rPh sb="12" eb="14">
      <t>ガイヨウ</t>
    </rPh>
    <phoneticPr fontId="19"/>
  </si>
  <si>
    <t>高い安全意識を身につける</t>
    <rPh sb="0" eb="1">
      <t>タカ</t>
    </rPh>
    <rPh sb="2" eb="4">
      <t>アンゼン</t>
    </rPh>
    <rPh sb="4" eb="6">
      <t>イシキ</t>
    </rPh>
    <rPh sb="7" eb="8">
      <t>ミ</t>
    </rPh>
    <phoneticPr fontId="19"/>
  </si>
  <si>
    <t>住　　所</t>
    <rPh sb="0" eb="1">
      <t>ジュウ</t>
    </rPh>
    <rPh sb="3" eb="4">
      <t>ショ</t>
    </rPh>
    <phoneticPr fontId="19"/>
  </si>
  <si>
    <t>　労働基準法第４条及び第５条(船員職業安定法(昭和23年法律第130号)第89条第１項の規定により適用する
場合を含む。)の規定</t>
  </si>
  <si>
    <t>銀行</t>
    <rPh sb="0" eb="2">
      <t>ギンコウ</t>
    </rPh>
    <phoneticPr fontId="19"/>
  </si>
  <si>
    <t>所要経費に関する調書</t>
    <rPh sb="0" eb="2">
      <t>ショヨウ</t>
    </rPh>
    <rPh sb="2" eb="4">
      <t>ケイヒ</t>
    </rPh>
    <rPh sb="5" eb="6">
      <t>カン</t>
    </rPh>
    <rPh sb="8" eb="10">
      <t>チョウショ</t>
    </rPh>
    <phoneticPr fontId="19"/>
  </si>
  <si>
    <t>別紙</t>
    <rPh sb="0" eb="2">
      <t>ベッシ</t>
    </rPh>
    <phoneticPr fontId="19"/>
  </si>
  <si>
    <t>違反の指摘を受けた日</t>
    <rPh sb="0" eb="2">
      <t>イハン</t>
    </rPh>
    <rPh sb="3" eb="5">
      <t>シテキ</t>
    </rPh>
    <rPh sb="6" eb="7">
      <t>ウ</t>
    </rPh>
    <rPh sb="9" eb="10">
      <t>ヒ</t>
    </rPh>
    <phoneticPr fontId="19"/>
  </si>
  <si>
    <t>日</t>
    <rPh sb="0" eb="1">
      <t>ニチ</t>
    </rPh>
    <phoneticPr fontId="19"/>
  </si>
  <si>
    <t>　４５歳未満の退職自衛官、女性及び船員教育機関卒業者以外の者を船員として雇用した場合　１人当たり　月額５万円×雇用期間（６ヶ月以内）</t>
  </si>
  <si>
    <t>違反した法令</t>
    <rPh sb="0" eb="2">
      <t>イハン</t>
    </rPh>
    <rPh sb="4" eb="6">
      <t>ホウレイ</t>
    </rPh>
    <phoneticPr fontId="19"/>
  </si>
  <si>
    <t>法</t>
    <rPh sb="0" eb="1">
      <t>ホウ</t>
    </rPh>
    <phoneticPr fontId="19"/>
  </si>
  <si>
    <t>（条項）</t>
    <rPh sb="1" eb="3">
      <t>ジョウコウ</t>
    </rPh>
    <phoneticPr fontId="19"/>
  </si>
  <si>
    <t>違反の内容</t>
    <rPh sb="0" eb="2">
      <t>イハン</t>
    </rPh>
    <rPh sb="3" eb="5">
      <t>ナイヨウ</t>
    </rPh>
    <phoneticPr fontId="19"/>
  </si>
  <si>
    <t>是正の概要</t>
    <rPh sb="0" eb="2">
      <t>ゼセイ</t>
    </rPh>
    <rPh sb="3" eb="5">
      <t>ガイヨウ</t>
    </rPh>
    <phoneticPr fontId="19"/>
  </si>
  <si>
    <t>一</t>
  </si>
  <si>
    <t>本件責任者：</t>
    <rPh sb="0" eb="2">
      <t>ホンケン</t>
    </rPh>
    <rPh sb="2" eb="5">
      <t>セキニンシャ</t>
    </rPh>
    <phoneticPr fontId="19"/>
  </si>
  <si>
    <t>三</t>
    <rPh sb="0" eb="1">
      <t>3</t>
    </rPh>
    <phoneticPr fontId="19"/>
  </si>
  <si>
    <t>支　出　官</t>
    <rPh sb="0" eb="1">
      <t>シ</t>
    </rPh>
    <rPh sb="2" eb="3">
      <t>デ</t>
    </rPh>
    <rPh sb="4" eb="5">
      <t>カン</t>
    </rPh>
    <phoneticPr fontId="19"/>
  </si>
  <si>
    <t>四</t>
    <rPh sb="0" eb="1">
      <t>4</t>
    </rPh>
    <phoneticPr fontId="19"/>
  </si>
  <si>
    <t>○　補助金の交付申請の対象とする船員（以下「対象船員」という。）が、次に掲げる事項（要件）に該当している
　ことについて</t>
  </si>
  <si>
    <t>令和元年４月～令和元年５月</t>
    <rPh sb="0" eb="2">
      <t>レイワ</t>
    </rPh>
    <rPh sb="2" eb="4">
      <t>ガンネン</t>
    </rPh>
    <rPh sb="5" eb="6">
      <t>ガツ</t>
    </rPh>
    <rPh sb="7" eb="9">
      <t>レイワ</t>
    </rPh>
    <rPh sb="9" eb="11">
      <t>ガンネン</t>
    </rPh>
    <rPh sb="12" eb="13">
      <t>ガツ</t>
    </rPh>
    <phoneticPr fontId="19"/>
  </si>
  <si>
    <t>今後の課題</t>
    <rPh sb="0" eb="2">
      <t>コンゴ</t>
    </rPh>
    <rPh sb="3" eb="5">
      <t>カダイ</t>
    </rPh>
    <phoneticPr fontId="19"/>
  </si>
  <si>
    <t>五</t>
    <rPh sb="0" eb="1">
      <t>5</t>
    </rPh>
    <phoneticPr fontId="19"/>
  </si>
  <si>
    <t>令和　　　年　　　月　　　日</t>
    <rPh sb="0" eb="2">
      <t>レイワ</t>
    </rPh>
    <rPh sb="5" eb="6">
      <t>ネン</t>
    </rPh>
    <rPh sb="9" eb="10">
      <t>ゲツ</t>
    </rPh>
    <rPh sb="13" eb="14">
      <t>ニチ</t>
    </rPh>
    <phoneticPr fontId="19"/>
  </si>
  <si>
    <t>国土交通大臣　殿</t>
    <rPh sb="0" eb="2">
      <t>コクド</t>
    </rPh>
    <rPh sb="2" eb="4">
      <t>コウツウ</t>
    </rPh>
    <rPh sb="4" eb="6">
      <t>ダイジン</t>
    </rPh>
    <rPh sb="7" eb="8">
      <t>ドノ</t>
    </rPh>
    <phoneticPr fontId="19"/>
  </si>
  <si>
    <t>令和</t>
    <rPh sb="0" eb="2">
      <t>レイワ</t>
    </rPh>
    <phoneticPr fontId="19"/>
  </si>
  <si>
    <t>年度船員雇用促進対策事業費補助金交付申請書</t>
    <rPh sb="0" eb="2">
      <t>ネンド</t>
    </rPh>
    <phoneticPr fontId="19"/>
  </si>
  <si>
    <t>　標記補助金の交付を受けたいので、補助金等に係る予算の執行の適正化に関する法律（昭和３０年法律第１７９号）第５条の規定に基づき、関係書類を添えて申請します。</t>
    <rPh sb="1" eb="3">
      <t>ヒョウキ</t>
    </rPh>
    <rPh sb="3" eb="6">
      <t>ホジョキン</t>
    </rPh>
    <rPh sb="7" eb="9">
      <t>コウフ</t>
    </rPh>
    <rPh sb="10" eb="11">
      <t>ウ</t>
    </rPh>
    <rPh sb="17" eb="20">
      <t>ホジョキン</t>
    </rPh>
    <rPh sb="20" eb="21">
      <t>トウ</t>
    </rPh>
    <rPh sb="22" eb="23">
      <t>カカ</t>
    </rPh>
    <rPh sb="24" eb="26">
      <t>ヨサン</t>
    </rPh>
    <rPh sb="27" eb="29">
      <t>シッコウ</t>
    </rPh>
    <rPh sb="30" eb="33">
      <t>テキセイカ</t>
    </rPh>
    <rPh sb="34" eb="35">
      <t>カン</t>
    </rPh>
    <rPh sb="37" eb="39">
      <t>ホウリツ</t>
    </rPh>
    <rPh sb="40" eb="42">
      <t>ショウワ</t>
    </rPh>
    <rPh sb="44" eb="45">
      <t>ネン</t>
    </rPh>
    <rPh sb="45" eb="47">
      <t>ホウリツ</t>
    </rPh>
    <rPh sb="47" eb="48">
      <t>ダイ</t>
    </rPh>
    <rPh sb="51" eb="52">
      <t>ゴウ</t>
    </rPh>
    <rPh sb="53" eb="54">
      <t>ダイ</t>
    </rPh>
    <rPh sb="55" eb="56">
      <t>ジョウ</t>
    </rPh>
    <rPh sb="57" eb="59">
      <t>キテイ</t>
    </rPh>
    <rPh sb="60" eb="61">
      <t>モト</t>
    </rPh>
    <rPh sb="64" eb="66">
      <t>カンケイ</t>
    </rPh>
    <rPh sb="66" eb="68">
      <t>ショルイ</t>
    </rPh>
    <rPh sb="69" eb="70">
      <t>ソ</t>
    </rPh>
    <rPh sb="72" eb="74">
      <t>シンセイ</t>
    </rPh>
    <phoneticPr fontId="19"/>
  </si>
  <si>
    <t>１　助成金の名称</t>
    <rPh sb="2" eb="5">
      <t>ジョセイキン</t>
    </rPh>
    <rPh sb="6" eb="8">
      <t>メイショウ</t>
    </rPh>
    <phoneticPr fontId="19"/>
  </si>
  <si>
    <t>２　助成金の所要経費の調書　　別紙</t>
    <rPh sb="2" eb="5">
      <t>ジョセイキン</t>
    </rPh>
    <rPh sb="6" eb="8">
      <t>ショヨウ</t>
    </rPh>
    <rPh sb="8" eb="10">
      <t>ケイヒ</t>
    </rPh>
    <rPh sb="11" eb="13">
      <t>チョウショ</t>
    </rPh>
    <rPh sb="15" eb="17">
      <t>ベッシ</t>
    </rPh>
    <phoneticPr fontId="19"/>
  </si>
  <si>
    <t>３　助成金額</t>
    <rPh sb="2" eb="4">
      <t>ジョセイ</t>
    </rPh>
    <rPh sb="4" eb="6">
      <t>キンガク</t>
    </rPh>
    <phoneticPr fontId="19"/>
  </si>
  <si>
    <t>１．申請金額　　　金　　　　　　　　　　　　　円也</t>
    <rPh sb="2" eb="4">
      <t>シンセイ</t>
    </rPh>
    <rPh sb="4" eb="6">
      <t>キンガク</t>
    </rPh>
    <rPh sb="9" eb="10">
      <t>キン</t>
    </rPh>
    <rPh sb="23" eb="25">
      <t>エンナリ</t>
    </rPh>
    <phoneticPr fontId="19"/>
  </si>
  <si>
    <t>円也</t>
    <rPh sb="0" eb="1">
      <t>エン</t>
    </rPh>
    <rPh sb="1" eb="2">
      <t>ナリ</t>
    </rPh>
    <phoneticPr fontId="19"/>
  </si>
  <si>
    <t>４　添付書類</t>
    <rPh sb="2" eb="4">
      <t>テンプ</t>
    </rPh>
    <rPh sb="4" eb="6">
      <t>ショルイ</t>
    </rPh>
    <phoneticPr fontId="19"/>
  </si>
  <si>
    <t>　　１）所要経費を証する書類</t>
    <rPh sb="4" eb="6">
      <t>ショヨウ</t>
    </rPh>
    <rPh sb="6" eb="8">
      <t>ケイヒ</t>
    </rPh>
    <rPh sb="9" eb="10">
      <t>ショウ</t>
    </rPh>
    <rPh sb="12" eb="14">
      <t>ショルイ</t>
    </rPh>
    <phoneticPr fontId="19"/>
  </si>
  <si>
    <t>研修で安全な操縦方法や機器の取扱いについて学び、基本的な操船知識を身につけることができた。</t>
    <rPh sb="0" eb="2">
      <t>ケンシュウ</t>
    </rPh>
    <rPh sb="3" eb="5">
      <t>アンゼン</t>
    </rPh>
    <rPh sb="6" eb="8">
      <t>ソウジュウ</t>
    </rPh>
    <rPh sb="8" eb="10">
      <t>ホウホウ</t>
    </rPh>
    <rPh sb="11" eb="13">
      <t>キキ</t>
    </rPh>
    <rPh sb="14" eb="16">
      <t>トリアツカ</t>
    </rPh>
    <rPh sb="21" eb="22">
      <t>マナ</t>
    </rPh>
    <rPh sb="24" eb="27">
      <t>キホンテキ</t>
    </rPh>
    <rPh sb="28" eb="30">
      <t>ソウセン</t>
    </rPh>
    <rPh sb="30" eb="32">
      <t>チシキ</t>
    </rPh>
    <rPh sb="33" eb="34">
      <t>ミ</t>
    </rPh>
    <phoneticPr fontId="19"/>
  </si>
  <si>
    <t>　　２）その他補助金の交付に関して参考となる書類</t>
    <rPh sb="6" eb="7">
      <t>タ</t>
    </rPh>
    <rPh sb="7" eb="10">
      <t>ホジョキン</t>
    </rPh>
    <rPh sb="11" eb="13">
      <t>コウフ</t>
    </rPh>
    <rPh sb="14" eb="15">
      <t>カン</t>
    </rPh>
    <rPh sb="17" eb="19">
      <t>サンコウ</t>
    </rPh>
    <rPh sb="22" eb="24">
      <t>ショルイ</t>
    </rPh>
    <phoneticPr fontId="19"/>
  </si>
  <si>
    <t>青色のセルは、自動入力されます</t>
    <rPh sb="0" eb="2">
      <t>アオイロ</t>
    </rPh>
    <rPh sb="7" eb="9">
      <t>ジドウ</t>
    </rPh>
    <rPh sb="9" eb="11">
      <t>ニュウリョク</t>
    </rPh>
    <phoneticPr fontId="19"/>
  </si>
  <si>
    <t>雇用（通常）※</t>
    <rPh sb="0" eb="2">
      <t>コヨウ</t>
    </rPh>
    <rPh sb="3" eb="5">
      <t>ツウジョウ</t>
    </rPh>
    <phoneticPr fontId="19"/>
  </si>
  <si>
    <t>（第１号様式）</t>
    <rPh sb="1" eb="2">
      <t>ダイ</t>
    </rPh>
    <rPh sb="3" eb="4">
      <t>ゴウ</t>
    </rPh>
    <rPh sb="4" eb="6">
      <t>ヨウシキ</t>
    </rPh>
    <phoneticPr fontId="19"/>
  </si>
  <si>
    <t>認定事業者名：</t>
    <rPh sb="0" eb="2">
      <t>ニンテイ</t>
    </rPh>
    <rPh sb="2" eb="5">
      <t>ジギョウシャ</t>
    </rPh>
    <rPh sb="5" eb="6">
      <t>メイ</t>
    </rPh>
    <phoneticPr fontId="19"/>
  </si>
  <si>
    <t>認定番号　：　第</t>
    <rPh sb="0" eb="2">
      <t>ニンテイ</t>
    </rPh>
    <rPh sb="2" eb="4">
      <t>バンゴウ</t>
    </rPh>
    <rPh sb="7" eb="8">
      <t>ダイ</t>
    </rPh>
    <phoneticPr fontId="19"/>
  </si>
  <si>
    <t>号</t>
    <rPh sb="0" eb="1">
      <t>ゴウ</t>
    </rPh>
    <phoneticPr fontId="19"/>
  </si>
  <si>
    <t>所属・役職</t>
    <rPh sb="0" eb="2">
      <t>ショゾク</t>
    </rPh>
    <rPh sb="3" eb="5">
      <t>ヤクショク</t>
    </rPh>
    <phoneticPr fontId="19"/>
  </si>
  <si>
    <t>作成者：</t>
    <rPh sb="0" eb="2">
      <t>サクセイ</t>
    </rPh>
    <phoneticPr fontId="19"/>
  </si>
  <si>
    <t>氏名</t>
    <rPh sb="0" eb="2">
      <t>シメイ</t>
    </rPh>
    <phoneticPr fontId="19"/>
  </si>
  <si>
    <t>卒業
年月</t>
    <rPh sb="0" eb="2">
      <t>ソツギョウ</t>
    </rPh>
    <rPh sb="3" eb="5">
      <t>ネンゲツ</t>
    </rPh>
    <phoneticPr fontId="19"/>
  </si>
  <si>
    <t>口座番号</t>
    <rPh sb="0" eb="2">
      <t>コウザ</t>
    </rPh>
    <rPh sb="2" eb="4">
      <t>バンゴウ</t>
    </rPh>
    <phoneticPr fontId="19"/>
  </si>
  <si>
    <t>訓練等の内容</t>
    <rPh sb="0" eb="2">
      <t>クンレン</t>
    </rPh>
    <rPh sb="2" eb="3">
      <t>トウ</t>
    </rPh>
    <rPh sb="4" eb="6">
      <t>ナイヨウ</t>
    </rPh>
    <phoneticPr fontId="19"/>
  </si>
  <si>
    <t>期間計算用</t>
    <rPh sb="0" eb="2">
      <t>キカン</t>
    </rPh>
    <rPh sb="2" eb="4">
      <t>ケイサン</t>
    </rPh>
    <rPh sb="4" eb="5">
      <t>ヨウ</t>
    </rPh>
    <phoneticPr fontId="19"/>
  </si>
  <si>
    <t>月</t>
    <rPh sb="0" eb="1">
      <t>ツキ</t>
    </rPh>
    <phoneticPr fontId="19"/>
  </si>
  <si>
    <t>R3.3</t>
  </si>
  <si>
    <t>訓練等の経費</t>
    <rPh sb="0" eb="2">
      <t>クンレン</t>
    </rPh>
    <rPh sb="2" eb="3">
      <t>トウ</t>
    </rPh>
    <rPh sb="4" eb="6">
      <t>ケイヒ</t>
    </rPh>
    <phoneticPr fontId="19"/>
  </si>
  <si>
    <t>申請額</t>
    <rPh sb="0" eb="3">
      <t>シンセイガク</t>
    </rPh>
    <phoneticPr fontId="19"/>
  </si>
  <si>
    <t>・申請過多により、申請額が予算額を超過した場合は、支給対象人数を調整して交付決定を行う（全部又は一
 部の船員について補助金の交付決定の対象とならない）場合があります。</t>
  </si>
  <si>
    <t>船員雇用促進対策事業費補助金
（船員計画雇用促進助成金）の交付に関する申立書</t>
    <rPh sb="0" eb="2">
      <t>センイン</t>
    </rPh>
    <rPh sb="2" eb="4">
      <t>コヨウ</t>
    </rPh>
    <rPh sb="4" eb="6">
      <t>ソクシン</t>
    </rPh>
    <rPh sb="6" eb="8">
      <t>タイサク</t>
    </rPh>
    <rPh sb="8" eb="10">
      <t>ジギョウ</t>
    </rPh>
    <rPh sb="10" eb="11">
      <t>ヒ</t>
    </rPh>
    <rPh sb="11" eb="14">
      <t>ホジョキン</t>
    </rPh>
    <phoneticPr fontId="19"/>
  </si>
  <si>
    <t>年度船員雇用促進対策事業費補助金にかかる</t>
    <rPh sb="0" eb="2">
      <t>ネンド</t>
    </rPh>
    <phoneticPr fontId="19"/>
  </si>
  <si>
    <t>在職状況
　　　　　　　年３月末現在</t>
    <rPh sb="0" eb="2">
      <t>ザイショク</t>
    </rPh>
    <rPh sb="2" eb="4">
      <t>ジョウキョウ</t>
    </rPh>
    <phoneticPr fontId="19"/>
  </si>
  <si>
    <t>氏　　名</t>
    <rPh sb="0" eb="1">
      <t>シ</t>
    </rPh>
    <rPh sb="3" eb="4">
      <t>メイ</t>
    </rPh>
    <phoneticPr fontId="19"/>
  </si>
  <si>
    <t>令和元年４月～令和元年６月</t>
    <rPh sb="0" eb="2">
      <t>レイワ</t>
    </rPh>
    <rPh sb="2" eb="4">
      <t>ガンネン</t>
    </rPh>
    <rPh sb="5" eb="6">
      <t>ガツ</t>
    </rPh>
    <rPh sb="7" eb="9">
      <t>レイワ</t>
    </rPh>
    <rPh sb="9" eb="11">
      <t>ガンネン</t>
    </rPh>
    <rPh sb="12" eb="13">
      <t>ガツ</t>
    </rPh>
    <phoneticPr fontId="19"/>
  </si>
  <si>
    <t>性別</t>
    <rPh sb="0" eb="2">
      <t>セイベツ</t>
    </rPh>
    <phoneticPr fontId="19"/>
  </si>
  <si>
    <t>訓練等の名称</t>
    <rPh sb="0" eb="2">
      <t>クンレン</t>
    </rPh>
    <rPh sb="2" eb="3">
      <t>トウ</t>
    </rPh>
    <rPh sb="4" eb="6">
      <t>メイショウ</t>
    </rPh>
    <phoneticPr fontId="19"/>
  </si>
  <si>
    <t>訓練等の期間</t>
    <rPh sb="0" eb="2">
      <t>クンレン</t>
    </rPh>
    <rPh sb="2" eb="3">
      <t>トウ</t>
    </rPh>
    <rPh sb="4" eb="6">
      <t>キカン</t>
    </rPh>
    <phoneticPr fontId="19"/>
  </si>
  <si>
    <t>例）海事太郎</t>
    <rPh sb="0" eb="1">
      <t>レイ</t>
    </rPh>
    <rPh sb="2" eb="3">
      <t>ウミ</t>
    </rPh>
    <rPh sb="3" eb="4">
      <t>ジ</t>
    </rPh>
    <rPh sb="4" eb="6">
      <t>タロウ</t>
    </rPh>
    <phoneticPr fontId="19"/>
  </si>
  <si>
    <t>例）海運太郎</t>
    <rPh sb="0" eb="1">
      <t>レイ</t>
    </rPh>
    <rPh sb="2" eb="4">
      <t>カイウン</t>
    </rPh>
    <rPh sb="4" eb="6">
      <t>タロウ</t>
    </rPh>
    <phoneticPr fontId="19"/>
  </si>
  <si>
    <t>金</t>
    <rPh sb="0" eb="1">
      <t>キン</t>
    </rPh>
    <phoneticPr fontId="19"/>
  </si>
  <si>
    <t>男</t>
    <rPh sb="0" eb="1">
      <t>オトコ</t>
    </rPh>
    <phoneticPr fontId="19"/>
  </si>
  <si>
    <t>東京都立○○高校</t>
    <rPh sb="0" eb="2">
      <t>トウキョウ</t>
    </rPh>
    <rPh sb="2" eb="4">
      <t>トリツ</t>
    </rPh>
    <rPh sb="6" eb="8">
      <t>コウコウ</t>
    </rPh>
    <phoneticPr fontId="19"/>
  </si>
  <si>
    <t>在職
　　年　月離職
（同業種・陸上職・不明）</t>
    <rPh sb="0" eb="2">
      <t>ザイショク</t>
    </rPh>
    <rPh sb="5" eb="6">
      <t>ネン</t>
    </rPh>
    <rPh sb="7" eb="8">
      <t>ツキ</t>
    </rPh>
    <rPh sb="8" eb="10">
      <t>リショク</t>
    </rPh>
    <rPh sb="12" eb="13">
      <t>ドウ</t>
    </rPh>
    <rPh sb="13" eb="15">
      <t>ギョウシュ</t>
    </rPh>
    <rPh sb="16" eb="19">
      <t>リクジョウショク</t>
    </rPh>
    <rPh sb="20" eb="22">
      <t>フメイ</t>
    </rPh>
    <phoneticPr fontId="19"/>
  </si>
  <si>
    <t>合　　　計</t>
    <rPh sb="0" eb="1">
      <t>ゴウ</t>
    </rPh>
    <rPh sb="4" eb="5">
      <t>ケイ</t>
    </rPh>
    <phoneticPr fontId="19"/>
  </si>
  <si>
    <t>日本船舶・船員確保計画</t>
  </si>
  <si>
    <t>）</t>
  </si>
  <si>
    <t>（交付要綱第７号様式）</t>
    <rPh sb="1" eb="3">
      <t>コウフ</t>
    </rPh>
    <rPh sb="3" eb="5">
      <t>ヨウコウ</t>
    </rPh>
    <rPh sb="5" eb="6">
      <t>ダイ</t>
    </rPh>
    <rPh sb="7" eb="8">
      <t>ゴウ</t>
    </rPh>
    <rPh sb="8" eb="10">
      <t>ヨウシキ</t>
    </rPh>
    <phoneticPr fontId="19"/>
  </si>
  <si>
    <t>　 令和　　　</t>
    <rPh sb="2" eb="4">
      <t>レイワ</t>
    </rPh>
    <phoneticPr fontId="19"/>
  </si>
  <si>
    <t>に係る予算の執行の適正化に関する法律（昭和３０年法律第１７９号）第１４条の規定に基づき、下記のとおり報告します。</t>
  </si>
  <si>
    <t>その他</t>
    <rPh sb="2" eb="3">
      <t>タ</t>
    </rPh>
    <phoneticPr fontId="19"/>
  </si>
  <si>
    <t>船員部副リーダー</t>
    <rPh sb="0" eb="2">
      <t>センイン</t>
    </rPh>
    <rPh sb="2" eb="3">
      <t>ブ</t>
    </rPh>
    <rPh sb="3" eb="4">
      <t>フク</t>
    </rPh>
    <phoneticPr fontId="19"/>
  </si>
  <si>
    <t>記</t>
    <rPh sb="0" eb="1">
      <t>キ</t>
    </rPh>
    <phoneticPr fontId="19"/>
  </si>
  <si>
    <t>船員に適用される労務関係法令の違反の是正状況について</t>
  </si>
  <si>
    <t>１　補助事業に要した経費</t>
    <rPh sb="2" eb="4">
      <t>ホジョ</t>
    </rPh>
    <rPh sb="4" eb="6">
      <t>ジギョウ</t>
    </rPh>
    <rPh sb="7" eb="8">
      <t>ヨウ</t>
    </rPh>
    <rPh sb="10" eb="12">
      <t>ケイヒ</t>
    </rPh>
    <phoneticPr fontId="19"/>
  </si>
  <si>
    <t>円也</t>
  </si>
  <si>
    <t>２　完了した補助事業の概要</t>
    <rPh sb="2" eb="4">
      <t>カンリョウ</t>
    </rPh>
    <rPh sb="6" eb="8">
      <t>ホジョ</t>
    </rPh>
    <rPh sb="8" eb="10">
      <t>ジギョウ</t>
    </rPh>
    <rPh sb="11" eb="13">
      <t>ガイヨウ</t>
    </rPh>
    <phoneticPr fontId="19"/>
  </si>
  <si>
    <t>（別紙２）</t>
    <rPh sb="1" eb="3">
      <t>ベッシ</t>
    </rPh>
    <phoneticPr fontId="19"/>
  </si>
  <si>
    <t>３　補助事業終了年月日</t>
    <rPh sb="2" eb="4">
      <t>ホジョ</t>
    </rPh>
    <rPh sb="4" eb="6">
      <t>ジギョウ</t>
    </rPh>
    <rPh sb="6" eb="8">
      <t>シュウリョウ</t>
    </rPh>
    <rPh sb="8" eb="11">
      <t>ネンガッピ</t>
    </rPh>
    <phoneticPr fontId="19"/>
  </si>
  <si>
    <t>　　（１）補助事業に要した費用の内訳</t>
    <rPh sb="5" eb="7">
      <t>ホジョ</t>
    </rPh>
    <rPh sb="7" eb="9">
      <t>ジギョウ</t>
    </rPh>
    <rPh sb="10" eb="11">
      <t>ヨウ</t>
    </rPh>
    <rPh sb="13" eb="15">
      <t>ヒヨウ</t>
    </rPh>
    <rPh sb="16" eb="18">
      <t>ウチワケ</t>
    </rPh>
    <phoneticPr fontId="19"/>
  </si>
  <si>
    <t>　　（２）その他必要な資料</t>
    <rPh sb="7" eb="8">
      <t>タ</t>
    </rPh>
    <rPh sb="8" eb="10">
      <t>ヒツヨウ</t>
    </rPh>
    <rPh sb="11" eb="13">
      <t>シリョウ</t>
    </rPh>
    <phoneticPr fontId="19"/>
  </si>
  <si>
    <t>　　年　　月　　日</t>
    <rPh sb="2" eb="3">
      <t>ネン</t>
    </rPh>
    <rPh sb="5" eb="6">
      <t>ガツ</t>
    </rPh>
    <rPh sb="8" eb="9">
      <t>ニチ</t>
    </rPh>
    <phoneticPr fontId="19"/>
  </si>
  <si>
    <t>事業者名</t>
    <rPh sb="0" eb="2">
      <t>ジギョウ</t>
    </rPh>
    <rPh sb="2" eb="3">
      <t>ジャ</t>
    </rPh>
    <rPh sb="3" eb="4">
      <t>メイ</t>
    </rPh>
    <phoneticPr fontId="19"/>
  </si>
  <si>
    <t>フリガナ</t>
  </si>
  <si>
    <t>認定通知書番号</t>
    <rPh sb="0" eb="2">
      <t>ニンテイ</t>
    </rPh>
    <rPh sb="2" eb="5">
      <t>ツウチショ</t>
    </rPh>
    <rPh sb="5" eb="7">
      <t>バンゴウ</t>
    </rPh>
    <phoneticPr fontId="19"/>
  </si>
  <si>
    <t>　船員計画雇用促進助成金</t>
    <rPh sb="1" eb="3">
      <t>センイン</t>
    </rPh>
    <rPh sb="3" eb="5">
      <t>ケイカク</t>
    </rPh>
    <rPh sb="5" eb="7">
      <t>コヨウ</t>
    </rPh>
    <rPh sb="7" eb="9">
      <t>ソクシン</t>
    </rPh>
    <rPh sb="9" eb="12">
      <t>ジョセイキン</t>
    </rPh>
    <phoneticPr fontId="19"/>
  </si>
  <si>
    <t>（ 昭和・平成　　年　　月　　日）</t>
  </si>
  <si>
    <t>東京都千代田区霞が関２－１－３</t>
  </si>
  <si>
    <t>住所：</t>
    <rPh sb="0" eb="2">
      <t>ジュウショ</t>
    </rPh>
    <phoneticPr fontId="19"/>
  </si>
  <si>
    <t>年度</t>
    <rPh sb="0" eb="2">
      <t>ネンド</t>
    </rPh>
    <phoneticPr fontId="19"/>
  </si>
  <si>
    <t>評価者</t>
    <rPh sb="0" eb="2">
      <t>ヒョウカ</t>
    </rPh>
    <rPh sb="2" eb="3">
      <t>シャ</t>
    </rPh>
    <phoneticPr fontId="19"/>
  </si>
  <si>
    <t>教育内容
（実施結果）</t>
    <rPh sb="0" eb="2">
      <t>キョウイク</t>
    </rPh>
    <rPh sb="2" eb="4">
      <t>ナイヨウ</t>
    </rPh>
    <rPh sb="6" eb="8">
      <t>ジッシ</t>
    </rPh>
    <rPh sb="8" eb="10">
      <t>ケッカ</t>
    </rPh>
    <phoneticPr fontId="19"/>
  </si>
  <si>
    <t>国土交通省大臣官房会計課長　殿</t>
    <rPh sb="0" eb="2">
      <t>コクド</t>
    </rPh>
    <rPh sb="2" eb="5">
      <t>コウツウショウ</t>
    </rPh>
    <rPh sb="5" eb="7">
      <t>ダイジン</t>
    </rPh>
    <rPh sb="7" eb="9">
      <t>カンボウ</t>
    </rPh>
    <rPh sb="9" eb="11">
      <t>カイケイ</t>
    </rPh>
    <rPh sb="11" eb="12">
      <t>カ</t>
    </rPh>
    <rPh sb="12" eb="13">
      <t>チョウ</t>
    </rPh>
    <rPh sb="14" eb="15">
      <t>ドノ</t>
    </rPh>
    <phoneticPr fontId="19"/>
  </si>
  <si>
    <t>・支給対象期間内に補助金の対象となる船員が離職した場合は支給の対象となりません。</t>
  </si>
  <si>
    <t>○　交付申請において提出する書類の記載内容について、事実と相違ないこと及び記載内容に誤り等がないこ
　とについて</t>
    <rPh sb="2" eb="4">
      <t>コウフ</t>
    </rPh>
    <rPh sb="4" eb="6">
      <t>シンセイ</t>
    </rPh>
    <rPh sb="10" eb="12">
      <t>テイシュツ</t>
    </rPh>
    <rPh sb="14" eb="16">
      <t>ショルイ</t>
    </rPh>
    <rPh sb="17" eb="19">
      <t>キサイ</t>
    </rPh>
    <rPh sb="19" eb="21">
      <t>ナイヨウ</t>
    </rPh>
    <rPh sb="26" eb="28">
      <t>ジジツ</t>
    </rPh>
    <rPh sb="29" eb="31">
      <t>ソウイ</t>
    </rPh>
    <rPh sb="35" eb="36">
      <t>オヨ</t>
    </rPh>
    <rPh sb="37" eb="39">
      <t>キサイ</t>
    </rPh>
    <rPh sb="39" eb="41">
      <t>ナイヨウ</t>
    </rPh>
    <rPh sb="42" eb="43">
      <t>アヤマ</t>
    </rPh>
    <rPh sb="44" eb="45">
      <t>トウ</t>
    </rPh>
    <phoneticPr fontId="19"/>
  </si>
  <si>
    <t>代表者氏名：</t>
    <rPh sb="0" eb="3">
      <t>ダイヒョウシャ</t>
    </rPh>
    <rPh sb="3" eb="5">
      <t>シメイ</t>
    </rPh>
    <phoneticPr fontId="19"/>
  </si>
  <si>
    <t>氏名</t>
  </si>
  <si>
    <t>（交付要綱第９号様式）</t>
    <rPh sb="1" eb="3">
      <t>コウフ</t>
    </rPh>
    <rPh sb="3" eb="5">
      <t>ヨウコウ</t>
    </rPh>
    <rPh sb="5" eb="6">
      <t>ダイ</t>
    </rPh>
    <rPh sb="7" eb="8">
      <t>ゴウ</t>
    </rPh>
    <rPh sb="8" eb="10">
      <t>ヨウシキ</t>
    </rPh>
    <phoneticPr fontId="19"/>
  </si>
  <si>
    <t>令和　　　年　　　月　　　日</t>
    <rPh sb="0" eb="2">
      <t>レイワ</t>
    </rPh>
    <rPh sb="5" eb="6">
      <t>ネン</t>
    </rPh>
    <rPh sb="9" eb="10">
      <t>ガツ</t>
    </rPh>
    <rPh sb="13" eb="14">
      <t>ヒ</t>
    </rPh>
    <phoneticPr fontId="19"/>
  </si>
  <si>
    <t>補助事業者</t>
    <rPh sb="0" eb="2">
      <t>ホジョ</t>
    </rPh>
    <rPh sb="2" eb="5">
      <t>ジギョウシャ</t>
    </rPh>
    <phoneticPr fontId="19"/>
  </si>
  <si>
    <t>船員雇用促進対策事業費補助金請求書</t>
    <rPh sb="0" eb="2">
      <t>センイン</t>
    </rPh>
    <rPh sb="2" eb="4">
      <t>コヨウ</t>
    </rPh>
    <rPh sb="4" eb="6">
      <t>ソクシン</t>
    </rPh>
    <rPh sb="6" eb="8">
      <t>タイサク</t>
    </rPh>
    <rPh sb="8" eb="11">
      <t>ジギョウヒ</t>
    </rPh>
    <rPh sb="11" eb="14">
      <t>ホジョキン</t>
    </rPh>
    <rPh sb="14" eb="17">
      <t>セイキュウショ</t>
    </rPh>
    <phoneticPr fontId="19"/>
  </si>
  <si>
    <t>号）</t>
    <rPh sb="0" eb="1">
      <t>ゴウ</t>
    </rPh>
    <phoneticPr fontId="19"/>
  </si>
  <si>
    <t>に対する補助金を請求します。</t>
    <rPh sb="1" eb="2">
      <t>タイ</t>
    </rPh>
    <rPh sb="4" eb="7">
      <t>ホジョキン</t>
    </rPh>
    <rPh sb="8" eb="10">
      <t>セイキュウ</t>
    </rPh>
    <phoneticPr fontId="19"/>
  </si>
  <si>
    <t>２．振 込 先</t>
    <rPh sb="2" eb="3">
      <t>オサム</t>
    </rPh>
    <rPh sb="4" eb="5">
      <t>コミ</t>
    </rPh>
    <rPh sb="6" eb="7">
      <t>サキ</t>
    </rPh>
    <phoneticPr fontId="19"/>
  </si>
  <si>
    <t>（〒　　　－　　　　　）</t>
  </si>
  <si>
    <t>担当者：</t>
    <rPh sb="0" eb="3">
      <t>タントウシャ</t>
    </rPh>
    <phoneticPr fontId="19"/>
  </si>
  <si>
    <t>（口座住所）</t>
    <rPh sb="1" eb="3">
      <t>コウザ</t>
    </rPh>
    <rPh sb="3" eb="5">
      <t>ジュウショ</t>
    </rPh>
    <phoneticPr fontId="19"/>
  </si>
  <si>
    <t>（口座名義）</t>
    <rPh sb="1" eb="3">
      <t>コウザ</t>
    </rPh>
    <rPh sb="3" eb="5">
      <t>メイギ</t>
    </rPh>
    <phoneticPr fontId="19"/>
  </si>
  <si>
    <t>振込先金融機</t>
    <rPh sb="0" eb="3">
      <t>フリコミサキ</t>
    </rPh>
    <rPh sb="3" eb="5">
      <t>キンユウ</t>
    </rPh>
    <rPh sb="5" eb="6">
      <t>キ</t>
    </rPh>
    <phoneticPr fontId="19"/>
  </si>
  <si>
    <t>支店</t>
    <rPh sb="0" eb="2">
      <t>シテン</t>
    </rPh>
    <phoneticPr fontId="19"/>
  </si>
  <si>
    <t>関及び支店名</t>
    <rPh sb="0" eb="1">
      <t>ゼキ</t>
    </rPh>
    <rPh sb="1" eb="2">
      <t>オヨ</t>
    </rPh>
    <rPh sb="3" eb="6">
      <t>シテンメイ</t>
    </rPh>
    <phoneticPr fontId="19"/>
  </si>
  <si>
    <t>　　　　　　　　　　　　　　　　　　　　　</t>
  </si>
  <si>
    <t>（その他：</t>
  </si>
  <si>
    <t>　</t>
  </si>
  <si>
    <t>預金種別</t>
    <rPh sb="0" eb="2">
      <t>ヨキン</t>
    </rPh>
    <rPh sb="2" eb="4">
      <t>シュベツ</t>
    </rPh>
    <phoneticPr fontId="19"/>
  </si>
  <si>
    <t>　　　　３．預金種別欄については、当座預金・普通預金のいずれかに○を付けること。</t>
    <rPh sb="6" eb="8">
      <t>ヨキン</t>
    </rPh>
    <rPh sb="8" eb="10">
      <t>シュベツ</t>
    </rPh>
    <rPh sb="10" eb="11">
      <t>ラン</t>
    </rPh>
    <rPh sb="17" eb="19">
      <t>トウザ</t>
    </rPh>
    <rPh sb="19" eb="21">
      <t>ヨキン</t>
    </rPh>
    <rPh sb="22" eb="24">
      <t>フツウ</t>
    </rPh>
    <rPh sb="24" eb="26">
      <t>ヨキン</t>
    </rPh>
    <rPh sb="34" eb="35">
      <t>ツ</t>
    </rPh>
    <phoneticPr fontId="19"/>
  </si>
  <si>
    <t>・対象船員は、４５歳未満であること。</t>
    <rPh sb="9" eb="10">
      <t>サイ</t>
    </rPh>
    <rPh sb="10" eb="12">
      <t>ミマン</t>
    </rPh>
    <phoneticPr fontId="19"/>
  </si>
  <si>
    <t>新人船員教育実施報告</t>
    <rPh sb="0" eb="2">
      <t>シンジン</t>
    </rPh>
    <rPh sb="2" eb="4">
      <t>センイン</t>
    </rPh>
    <rPh sb="4" eb="6">
      <t>キョウイク</t>
    </rPh>
    <rPh sb="6" eb="8">
      <t>ジッシ</t>
    </rPh>
    <rPh sb="8" eb="10">
      <t>ホウコク</t>
    </rPh>
    <phoneticPr fontId="19"/>
  </si>
  <si>
    <t>国土交通　株式会社</t>
  </si>
  <si>
    <t>　年　　　月　　　日　～　　　　　　年　　　月　　　日</t>
    <rPh sb="1" eb="2">
      <t>ネン</t>
    </rPh>
    <rPh sb="5" eb="6">
      <t>ガツ</t>
    </rPh>
    <rPh sb="9" eb="10">
      <t>ニチ</t>
    </rPh>
    <phoneticPr fontId="19"/>
  </si>
  <si>
    <t>訓練の目的</t>
    <rPh sb="0" eb="2">
      <t>クンレン</t>
    </rPh>
    <rPh sb="3" eb="5">
      <t>モクテキ</t>
    </rPh>
    <phoneticPr fontId="19"/>
  </si>
  <si>
    <t>講習・訓練</t>
    <rPh sb="0" eb="2">
      <t>コウシュウ</t>
    </rPh>
    <rPh sb="3" eb="5">
      <t>クンレン</t>
    </rPh>
    <phoneticPr fontId="19"/>
  </si>
  <si>
    <t>時期</t>
    <rPh sb="0" eb="2">
      <t>ジキ</t>
    </rPh>
    <phoneticPr fontId="19"/>
  </si>
  <si>
    <t>（具体的内容：</t>
    <rPh sb="1" eb="4">
      <t>グタイテキ</t>
    </rPh>
    <rPh sb="4" eb="6">
      <t>ナイヨウ</t>
    </rPh>
    <phoneticPr fontId="19"/>
  </si>
  <si>
    <t>実施結果</t>
    <rPh sb="0" eb="2">
      <t>ジッシ</t>
    </rPh>
    <rPh sb="2" eb="4">
      <t>ケッカ</t>
    </rPh>
    <phoneticPr fontId="19"/>
  </si>
  <si>
    <t>雇用対象者記入欄</t>
    <rPh sb="0" eb="2">
      <t>コヨウ</t>
    </rPh>
    <rPh sb="2" eb="5">
      <t>タイショウシャ</t>
    </rPh>
    <rPh sb="5" eb="8">
      <t>キニュウラン</t>
    </rPh>
    <phoneticPr fontId="19"/>
  </si>
  <si>
    <t>上記１から３に記載した内容については、事実と相違ないことを誓約します。</t>
    <rPh sb="0" eb="2">
      <t>ジョウキ</t>
    </rPh>
    <rPh sb="7" eb="9">
      <t>キサイ</t>
    </rPh>
    <rPh sb="11" eb="13">
      <t>ナイヨウ</t>
    </rPh>
    <rPh sb="19" eb="21">
      <t>ジジツ</t>
    </rPh>
    <rPh sb="22" eb="24">
      <t>ソウイ</t>
    </rPh>
    <rPh sb="29" eb="31">
      <t>セイヤク</t>
    </rPh>
    <phoneticPr fontId="19"/>
  </si>
  <si>
    <t>0円</t>
    <rPh sb="1" eb="2">
      <t>エン</t>
    </rPh>
    <phoneticPr fontId="19"/>
  </si>
  <si>
    <t>訓練の自己評価</t>
    <rPh sb="0" eb="2">
      <t>クンレン</t>
    </rPh>
    <rPh sb="3" eb="5">
      <t>ジコ</t>
    </rPh>
    <rPh sb="5" eb="7">
      <t>ヒョウカ</t>
    </rPh>
    <phoneticPr fontId="19"/>
  </si>
  <si>
    <t>基礎的な操船に関する知識を習得する</t>
    <rPh sb="0" eb="3">
      <t>キソテキ</t>
    </rPh>
    <rPh sb="4" eb="6">
      <t>ソウセン</t>
    </rPh>
    <rPh sb="7" eb="8">
      <t>カン</t>
    </rPh>
    <rPh sb="10" eb="12">
      <t>チシキ</t>
    </rPh>
    <rPh sb="13" eb="15">
      <t>シュウトク</t>
    </rPh>
    <phoneticPr fontId="19"/>
  </si>
  <si>
    <t>新人導入研修</t>
    <rPh sb="0" eb="2">
      <t>シンジン</t>
    </rPh>
    <rPh sb="2" eb="4">
      <t>ドウニュウ</t>
    </rPh>
    <rPh sb="4" eb="6">
      <t>ケンシュウ</t>
    </rPh>
    <phoneticPr fontId="19"/>
  </si>
  <si>
    <t>航海計器等各種装置の操作・点検、航海計画の作成に関する教育を行う</t>
    <rPh sb="0" eb="2">
      <t>コウカイ</t>
    </rPh>
    <rPh sb="2" eb="4">
      <t>ケイキ</t>
    </rPh>
    <rPh sb="4" eb="5">
      <t>トウ</t>
    </rPh>
    <rPh sb="5" eb="7">
      <t>カクシュ</t>
    </rPh>
    <rPh sb="7" eb="9">
      <t>ソウチ</t>
    </rPh>
    <rPh sb="10" eb="12">
      <t>ソウサ</t>
    </rPh>
    <rPh sb="13" eb="15">
      <t>テンケン</t>
    </rPh>
    <rPh sb="16" eb="18">
      <t>コウカイ</t>
    </rPh>
    <rPh sb="18" eb="20">
      <t>ケイカク</t>
    </rPh>
    <rPh sb="21" eb="23">
      <t>サクセイ</t>
    </rPh>
    <rPh sb="24" eb="25">
      <t>カン</t>
    </rPh>
    <rPh sb="27" eb="29">
      <t>キョウイク</t>
    </rPh>
    <rPh sb="30" eb="31">
      <t>オコナ</t>
    </rPh>
    <phoneticPr fontId="19"/>
  </si>
  <si>
    <t>（別紙１）</t>
    <rPh sb="1" eb="3">
      <t>ベッシ</t>
    </rPh>
    <phoneticPr fontId="19"/>
  </si>
  <si>
    <t>荷役作業に関する教育</t>
    <rPh sb="0" eb="2">
      <t>ニヤク</t>
    </rPh>
    <rPh sb="2" eb="4">
      <t>サギョウ</t>
    </rPh>
    <rPh sb="5" eb="6">
      <t>カン</t>
    </rPh>
    <rPh sb="8" eb="10">
      <t>キョウイク</t>
    </rPh>
    <phoneticPr fontId="19"/>
  </si>
  <si>
    <t>積荷の取扱い・特性に関する知識や、昇降装置等荷役機械の操作技術の習得のための研修を実施する</t>
    <rPh sb="0" eb="1">
      <t>ツ</t>
    </rPh>
    <rPh sb="1" eb="2">
      <t>ニ</t>
    </rPh>
    <rPh sb="3" eb="5">
      <t>トリアツカ</t>
    </rPh>
    <rPh sb="7" eb="9">
      <t>トクセイ</t>
    </rPh>
    <rPh sb="10" eb="11">
      <t>カン</t>
    </rPh>
    <rPh sb="13" eb="15">
      <t>チシキ</t>
    </rPh>
    <rPh sb="17" eb="19">
      <t>ショウコウ</t>
    </rPh>
    <rPh sb="19" eb="21">
      <t>ソウチ</t>
    </rPh>
    <rPh sb="21" eb="22">
      <t>トウ</t>
    </rPh>
    <rPh sb="22" eb="24">
      <t>ニヤク</t>
    </rPh>
    <rPh sb="24" eb="26">
      <t>キカイ</t>
    </rPh>
    <rPh sb="27" eb="29">
      <t>ソウサ</t>
    </rPh>
    <rPh sb="29" eb="31">
      <t>ギジュツ</t>
    </rPh>
    <rPh sb="32" eb="34">
      <t>シュウトク</t>
    </rPh>
    <rPh sb="38" eb="40">
      <t>ケンシュウ</t>
    </rPh>
    <rPh sb="41" eb="43">
      <t>ジッシ</t>
    </rPh>
    <phoneticPr fontId="19"/>
  </si>
  <si>
    <t>○○（外部講習機関）において訓練を受講</t>
    <rPh sb="3" eb="5">
      <t>ガイブ</t>
    </rPh>
    <rPh sb="5" eb="7">
      <t>コウシュウ</t>
    </rPh>
    <rPh sb="7" eb="9">
      <t>キカン</t>
    </rPh>
    <rPh sb="14" eb="16">
      <t>クンレン</t>
    </rPh>
    <rPh sb="17" eb="19">
      <t>ジュコウ</t>
    </rPh>
    <phoneticPr fontId="19"/>
  </si>
  <si>
    <t>各研修に積極的な姿勢で臨み、訓練終了後には、安全に配慮しながら各作業を行うことができた。</t>
    <rPh sb="0" eb="1">
      <t>カク</t>
    </rPh>
    <rPh sb="1" eb="3">
      <t>ケンシュウ</t>
    </rPh>
    <rPh sb="4" eb="7">
      <t>セッキョクテキ</t>
    </rPh>
    <rPh sb="8" eb="10">
      <t>シセイ</t>
    </rPh>
    <rPh sb="11" eb="12">
      <t>ノゾ</t>
    </rPh>
    <rPh sb="14" eb="16">
      <t>クンレン</t>
    </rPh>
    <rPh sb="16" eb="19">
      <t>シュウリョウゴ</t>
    </rPh>
    <rPh sb="22" eb="24">
      <t>アンゼン</t>
    </rPh>
    <rPh sb="25" eb="27">
      <t>ハイリョ</t>
    </rPh>
    <rPh sb="31" eb="32">
      <t>カク</t>
    </rPh>
    <rPh sb="32" eb="34">
      <t>サギョウ</t>
    </rPh>
    <rPh sb="35" eb="36">
      <t>オコナ</t>
    </rPh>
    <phoneticPr fontId="19"/>
  </si>
  <si>
    <t>在職
R３年６月離職
（同業種・陸上職・不明）</t>
    <rPh sb="0" eb="2">
      <t>ザイショク</t>
    </rPh>
    <rPh sb="5" eb="6">
      <t>ネン</t>
    </rPh>
    <rPh sb="7" eb="8">
      <t>ツキ</t>
    </rPh>
    <rPh sb="8" eb="10">
      <t>リショク</t>
    </rPh>
    <rPh sb="12" eb="13">
      <t>ドウ</t>
    </rPh>
    <rPh sb="13" eb="15">
      <t>ギョウシュ</t>
    </rPh>
    <rPh sb="16" eb="19">
      <t>リクジョウショク</t>
    </rPh>
    <rPh sb="20" eb="22">
      <t>フメイ</t>
    </rPh>
    <phoneticPr fontId="19"/>
  </si>
  <si>
    <t>荷役機械については、上司のサポートなく一人で操作できるよう、より習熟を高めるため引き続き研修を行う。</t>
    <rPh sb="0" eb="2">
      <t>ニヤク</t>
    </rPh>
    <rPh sb="2" eb="4">
      <t>キカイ</t>
    </rPh>
    <rPh sb="10" eb="12">
      <t>ジョウシ</t>
    </rPh>
    <rPh sb="19" eb="21">
      <t>ヒトリ</t>
    </rPh>
    <rPh sb="22" eb="24">
      <t>ソウサ</t>
    </rPh>
    <rPh sb="32" eb="34">
      <t>シュウジュク</t>
    </rPh>
    <rPh sb="35" eb="36">
      <t>タカ</t>
    </rPh>
    <rPh sb="40" eb="41">
      <t>ヒ</t>
    </rPh>
    <rPh sb="42" eb="43">
      <t>ツヅ</t>
    </rPh>
    <rPh sb="44" eb="46">
      <t>ケンシュウ</t>
    </rPh>
    <rPh sb="47" eb="48">
      <t>オコナ</t>
    </rPh>
    <phoneticPr fontId="19"/>
  </si>
  <si>
    <t>海事　太郎</t>
    <rPh sb="0" eb="2">
      <t>カイジ</t>
    </rPh>
    <rPh sb="3" eb="5">
      <t>タロウ</t>
    </rPh>
    <phoneticPr fontId="19"/>
  </si>
  <si>
    <t>荷役作業をよりスムーズに行えるよう、一つ一つの動作を確認して一人で行えるようにする。</t>
    <rPh sb="0" eb="2">
      <t>ニヤク</t>
    </rPh>
    <rPh sb="2" eb="4">
      <t>サギョウ</t>
    </rPh>
    <rPh sb="12" eb="13">
      <t>オコナ</t>
    </rPh>
    <rPh sb="18" eb="19">
      <t>ヒト</t>
    </rPh>
    <rPh sb="20" eb="21">
      <t>ヒト</t>
    </rPh>
    <rPh sb="23" eb="25">
      <t>ドウサ</t>
    </rPh>
    <rPh sb="26" eb="28">
      <t>カクニン</t>
    </rPh>
    <rPh sb="30" eb="32">
      <t>ヒトリ</t>
    </rPh>
    <rPh sb="33" eb="34">
      <t>オコナ</t>
    </rPh>
    <phoneticPr fontId="19"/>
  </si>
  <si>
    <t>（交付要綱第11号様式）</t>
    <rPh sb="1" eb="3">
      <t>コウフ</t>
    </rPh>
    <rPh sb="3" eb="5">
      <t>ヨウコウ</t>
    </rPh>
    <rPh sb="5" eb="6">
      <t>ダイ</t>
    </rPh>
    <rPh sb="8" eb="9">
      <t>ゴウ</t>
    </rPh>
    <rPh sb="9" eb="11">
      <t>ヨウシキ</t>
    </rPh>
    <phoneticPr fontId="19"/>
  </si>
  <si>
    <t>補助事業実施状況報告書</t>
    <rPh sb="0" eb="2">
      <t>ホジョ</t>
    </rPh>
    <rPh sb="2" eb="4">
      <t>ジギョウ</t>
    </rPh>
    <rPh sb="4" eb="6">
      <t>ジッシ</t>
    </rPh>
    <rPh sb="6" eb="8">
      <t>ジョウキョウ</t>
    </rPh>
    <rPh sb="8" eb="11">
      <t>ホウコクショ</t>
    </rPh>
    <phoneticPr fontId="19"/>
  </si>
  <si>
    <t>令和　　年　　月　　日付け第　　　号</t>
    <rPh sb="0" eb="2">
      <t>レイワ</t>
    </rPh>
    <rPh sb="4" eb="5">
      <t>ネン</t>
    </rPh>
    <rPh sb="7" eb="8">
      <t>ガツ</t>
    </rPh>
    <rPh sb="10" eb="11">
      <t>ニチ</t>
    </rPh>
    <rPh sb="11" eb="12">
      <t>ヅ</t>
    </rPh>
    <rPh sb="13" eb="14">
      <t>ダイ</t>
    </rPh>
    <rPh sb="17" eb="18">
      <t>ゴウ</t>
    </rPh>
    <phoneticPr fontId="19"/>
  </si>
  <si>
    <t>で補助金の交付決定通知のあった令和</t>
    <rPh sb="1" eb="4">
      <t>ホジョキン</t>
    </rPh>
    <rPh sb="5" eb="7">
      <t>コウフ</t>
    </rPh>
    <rPh sb="7" eb="9">
      <t>ケッテイ</t>
    </rPh>
    <rPh sb="9" eb="11">
      <t>ツウチ</t>
    </rPh>
    <rPh sb="15" eb="17">
      <t>レイワ</t>
    </rPh>
    <phoneticPr fontId="19"/>
  </si>
  <si>
    <t>船員雇用促進対策</t>
    <rPh sb="0" eb="2">
      <t>センイン</t>
    </rPh>
    <rPh sb="2" eb="4">
      <t>コヨウ</t>
    </rPh>
    <rPh sb="4" eb="6">
      <t>ソクシン</t>
    </rPh>
    <rPh sb="6" eb="8">
      <t>タイサク</t>
    </rPh>
    <phoneticPr fontId="19"/>
  </si>
  <si>
    <t>事業費補助金に係る</t>
    <rPh sb="0" eb="3">
      <t>ジギョウヒ</t>
    </rPh>
    <rPh sb="3" eb="6">
      <t>ホジョキン</t>
    </rPh>
    <rPh sb="7" eb="8">
      <t>カカ</t>
    </rPh>
    <phoneticPr fontId="19"/>
  </si>
  <si>
    <t>　月　　日</t>
    <rPh sb="1" eb="2">
      <t>ガツ</t>
    </rPh>
    <rPh sb="4" eb="5">
      <t>ニチ</t>
    </rPh>
    <phoneticPr fontId="19"/>
  </si>
  <si>
    <t>までの補助事業の実施状況について、下記のとおり報告します。</t>
    <rPh sb="3" eb="5">
      <t>ホジョ</t>
    </rPh>
    <rPh sb="5" eb="7">
      <t>ジギョウ</t>
    </rPh>
    <rPh sb="8" eb="10">
      <t>ジッシ</t>
    </rPh>
    <rPh sb="10" eb="12">
      <t>ジョウキョウ</t>
    </rPh>
    <rPh sb="17" eb="19">
      <t>カキ</t>
    </rPh>
    <rPh sb="23" eb="25">
      <t>ホウコク</t>
    </rPh>
    <phoneticPr fontId="19"/>
  </si>
  <si>
    <t>１　事業名</t>
    <rPh sb="2" eb="4">
      <t>ジギョウ</t>
    </rPh>
    <rPh sb="4" eb="5">
      <t>メイ</t>
    </rPh>
    <phoneticPr fontId="19"/>
  </si>
  <si>
    <t>　下記のとおり、補助金の支給対象期間内において対象者が離職したため、当該対象者に係る事業の遂行が不可能となった。</t>
    <rPh sb="1" eb="3">
      <t>カキ</t>
    </rPh>
    <rPh sb="8" eb="11">
      <t>ホジョキン</t>
    </rPh>
    <rPh sb="12" eb="14">
      <t>シキュウ</t>
    </rPh>
    <rPh sb="14" eb="16">
      <t>タイショウ</t>
    </rPh>
    <rPh sb="16" eb="19">
      <t>キカンナイ</t>
    </rPh>
    <rPh sb="23" eb="26">
      <t>タイショウシャ</t>
    </rPh>
    <rPh sb="27" eb="29">
      <t>リショク</t>
    </rPh>
    <rPh sb="34" eb="36">
      <t>トウガイ</t>
    </rPh>
    <rPh sb="36" eb="39">
      <t>タイショウシャ</t>
    </rPh>
    <rPh sb="40" eb="41">
      <t>カカ</t>
    </rPh>
    <rPh sb="42" eb="44">
      <t>ジギョウ</t>
    </rPh>
    <rPh sb="45" eb="47">
      <t>スイコウ</t>
    </rPh>
    <rPh sb="48" eb="51">
      <t>フカノウ</t>
    </rPh>
    <phoneticPr fontId="19"/>
  </si>
  <si>
    <t>対象者氏名</t>
    <rPh sb="0" eb="3">
      <t>タイショウシャ</t>
    </rPh>
    <rPh sb="3" eb="5">
      <t>シメイ</t>
    </rPh>
    <phoneticPr fontId="19"/>
  </si>
  <si>
    <t>訓練開始日</t>
    <rPh sb="0" eb="2">
      <t>クンレン</t>
    </rPh>
    <rPh sb="2" eb="5">
      <t>カイシビ</t>
    </rPh>
    <phoneticPr fontId="19"/>
  </si>
  <si>
    <t>離職日</t>
    <rPh sb="0" eb="2">
      <t>リショク</t>
    </rPh>
    <rPh sb="2" eb="3">
      <t>ビ</t>
    </rPh>
    <phoneticPr fontId="19"/>
  </si>
  <si>
    <t>＜助成金の額の計算方法＞</t>
    <rPh sb="1" eb="4">
      <t>ジョセイキン</t>
    </rPh>
    <rPh sb="5" eb="6">
      <t>ガク</t>
    </rPh>
    <rPh sb="7" eb="9">
      <t>ケイサン</t>
    </rPh>
    <rPh sb="9" eb="11">
      <t>ホウホウ</t>
    </rPh>
    <phoneticPr fontId="19"/>
  </si>
  <si>
    <t>甲板部</t>
    <rPh sb="0" eb="3">
      <t>コウハンブ</t>
    </rPh>
    <phoneticPr fontId="19"/>
  </si>
  <si>
    <t>機関部</t>
    <rPh sb="0" eb="3">
      <t>キカンブ</t>
    </rPh>
    <phoneticPr fontId="19"/>
  </si>
  <si>
    <t>雇用（特定）※</t>
    <rPh sb="0" eb="2">
      <t>コヨウ</t>
    </rPh>
    <rPh sb="3" eb="5">
      <t>トクテイ</t>
    </rPh>
    <phoneticPr fontId="19"/>
  </si>
  <si>
    <t>※海技教育機構出身者は支給対象外</t>
    <rPh sb="1" eb="3">
      <t>カイギ</t>
    </rPh>
    <rPh sb="3" eb="5">
      <t>キョウイク</t>
    </rPh>
    <rPh sb="5" eb="7">
      <t>キコウ</t>
    </rPh>
    <rPh sb="7" eb="10">
      <t>シュッシンシャ</t>
    </rPh>
    <rPh sb="11" eb="13">
      <t>シキュウ</t>
    </rPh>
    <rPh sb="13" eb="16">
      <t>タイショウガイ</t>
    </rPh>
    <phoneticPr fontId="19"/>
  </si>
  <si>
    <t>（第２号様式）</t>
  </si>
  <si>
    <t>　（第４号様式）</t>
    <rPh sb="2" eb="3">
      <t>ダイ</t>
    </rPh>
    <rPh sb="4" eb="5">
      <t>ゴウ</t>
    </rPh>
    <rPh sb="5" eb="7">
      <t>ヨウシキ</t>
    </rPh>
    <phoneticPr fontId="19"/>
  </si>
  <si>
    <t>最終学歴
(学科名まで)</t>
    <rPh sb="0" eb="2">
      <t>サイシュウ</t>
    </rPh>
    <rPh sb="2" eb="4">
      <t>ガクレキ</t>
    </rPh>
    <rPh sb="6" eb="8">
      <t>ガッカ</t>
    </rPh>
    <rPh sb="8" eb="9">
      <t>メイ</t>
    </rPh>
    <phoneticPr fontId="19"/>
  </si>
  <si>
    <t>１．船員に適用される労働関係法令違反の指摘の有無（交付要綱第20条第１号関係）</t>
  </si>
  <si>
    <t>（交付要綱第８号様式）</t>
    <rPh sb="1" eb="3">
      <t>コウフ</t>
    </rPh>
    <rPh sb="3" eb="5">
      <t>ヨウコウ</t>
    </rPh>
    <rPh sb="5" eb="6">
      <t>ダイ</t>
    </rPh>
    <rPh sb="7" eb="8">
      <t>ゴウ</t>
    </rPh>
    <rPh sb="8" eb="10">
      <t>ヨウシキ</t>
    </rPh>
    <phoneticPr fontId="19"/>
  </si>
  <si>
    <t>窓口の設置場所（場所及び部署名）</t>
    <rPh sb="0" eb="2">
      <t>マドグチ</t>
    </rPh>
    <rPh sb="3" eb="5">
      <t>セッチ</t>
    </rPh>
    <rPh sb="5" eb="7">
      <t>バショ</t>
    </rPh>
    <rPh sb="8" eb="10">
      <t>バショ</t>
    </rPh>
    <rPh sb="10" eb="11">
      <t>オヨ</t>
    </rPh>
    <rPh sb="12" eb="14">
      <t>ブショ</t>
    </rPh>
    <rPh sb="14" eb="15">
      <t>メイ</t>
    </rPh>
    <phoneticPr fontId="19"/>
  </si>
  <si>
    <t>　４５歳未満の船員教育機関卒業者（女性を除く。）を船員として雇用した場合　１人当たり　月額４万円×雇用期間（２ヶ月以内）</t>
  </si>
  <si>
    <t>　４５歳未満の退職自衛官、女性及び船員教育機関卒業者以外の者を船員として雇用した場合　１人当たり　月額４万円×雇用期間（３ヶ月以内）</t>
  </si>
  <si>
    <t>窓口担当者（所属、役職及び氏名）</t>
    <rPh sb="0" eb="2">
      <t>マドグチ</t>
    </rPh>
    <rPh sb="2" eb="5">
      <t>タントウシャ</t>
    </rPh>
    <rPh sb="6" eb="8">
      <t>ショゾク</t>
    </rPh>
    <rPh sb="9" eb="11">
      <t>ヤクショク</t>
    </rPh>
    <rPh sb="11" eb="12">
      <t>オヨ</t>
    </rPh>
    <rPh sb="13" eb="15">
      <t>シメイ</t>
    </rPh>
    <phoneticPr fontId="19"/>
  </si>
  <si>
    <t>（円）</t>
  </si>
  <si>
    <t>例）国土次郎</t>
    <rPh sb="0" eb="1">
      <t>レイ</t>
    </rPh>
    <rPh sb="2" eb="4">
      <t>コクド</t>
    </rPh>
    <rPh sb="4" eb="6">
      <t>ジロウ</t>
    </rPh>
    <phoneticPr fontId="19"/>
  </si>
  <si>
    <t>○　交付申請に当たっては、次に掲げる留意事項等について</t>
  </si>
  <si>
    <t>雇用（通常・甲板）</t>
  </si>
  <si>
    <t>※　指摘を受けたことがある場合は、別紙２の「船員に適用される労働関係法令の違反の是正状況について」
　を作成し、添付して下さい。</t>
    <rPh sb="2" eb="4">
      <t>シテキ</t>
    </rPh>
    <rPh sb="5" eb="6">
      <t>ウ</t>
    </rPh>
    <rPh sb="13" eb="15">
      <t>バアイ</t>
    </rPh>
    <rPh sb="17" eb="19">
      <t>ベッシ</t>
    </rPh>
    <rPh sb="22" eb="24">
      <t>センイン</t>
    </rPh>
    <rPh sb="25" eb="27">
      <t>テキヨウ</t>
    </rPh>
    <rPh sb="30" eb="32">
      <t>ロウドウ</t>
    </rPh>
    <rPh sb="32" eb="34">
      <t>カンケイ</t>
    </rPh>
    <rPh sb="34" eb="36">
      <t>ホウレイ</t>
    </rPh>
    <rPh sb="37" eb="39">
      <t>イハン</t>
    </rPh>
    <rPh sb="40" eb="42">
      <t>ゼセイ</t>
    </rPh>
    <rPh sb="42" eb="44">
      <t>ジョウキョウ</t>
    </rPh>
    <phoneticPr fontId="19"/>
  </si>
  <si>
    <t>東京都立○○水産高校　専攻科</t>
    <rPh sb="0" eb="2">
      <t>トウキョウ</t>
    </rPh>
    <rPh sb="2" eb="4">
      <t>トリツ</t>
    </rPh>
    <rPh sb="6" eb="8">
      <t>スイサン</t>
    </rPh>
    <rPh sb="8" eb="10">
      <t>コウコウ</t>
    </rPh>
    <rPh sb="11" eb="14">
      <t>センコウカ</t>
    </rPh>
    <phoneticPr fontId="19"/>
  </si>
  <si>
    <t>水産大学校航海科</t>
    <rPh sb="0" eb="2">
      <t>スイサン</t>
    </rPh>
    <rPh sb="2" eb="5">
      <t>ダイガッコウ</t>
    </rPh>
    <rPh sb="5" eb="7">
      <t>コウカイ</t>
    </rPh>
    <rPh sb="7" eb="8">
      <t>カ</t>
    </rPh>
    <phoneticPr fontId="19"/>
  </si>
  <si>
    <t>訓練等の期間途中に離職した者については、以下のように記載とする。</t>
    <rPh sb="0" eb="2">
      <t>クンレン</t>
    </rPh>
    <rPh sb="2" eb="3">
      <t>トウ</t>
    </rPh>
    <rPh sb="4" eb="6">
      <t>キカン</t>
    </rPh>
    <rPh sb="6" eb="8">
      <t>トチュウ</t>
    </rPh>
    <rPh sb="9" eb="11">
      <t>リショク</t>
    </rPh>
    <rPh sb="13" eb="14">
      <t>モノ</t>
    </rPh>
    <rPh sb="20" eb="22">
      <t>イカ</t>
    </rPh>
    <rPh sb="26" eb="28">
      <t>キサイ</t>
    </rPh>
    <phoneticPr fontId="19"/>
  </si>
  <si>
    <r>
      <t>　（第４</t>
    </r>
    <r>
      <rPr>
        <sz val="12"/>
        <rFont val="ＭＳ Ｐゴシック"/>
        <family val="3"/>
        <charset val="128"/>
      </rPr>
      <t>号様式）</t>
    </r>
    <rPh sb="2" eb="3">
      <t>ダイ</t>
    </rPh>
    <rPh sb="4" eb="5">
      <t>ゴウ</t>
    </rPh>
    <rPh sb="5" eb="7">
      <t>ヨウシキ</t>
    </rPh>
    <phoneticPr fontId="19"/>
  </si>
  <si>
    <t>担当者連絡先：</t>
    <rPh sb="0" eb="3">
      <t>タントウシャ</t>
    </rPh>
    <rPh sb="3" eb="6">
      <t>レンラクサキ</t>
    </rPh>
    <phoneticPr fontId="19"/>
  </si>
  <si>
    <t>責任者連絡先：</t>
    <rPh sb="0" eb="2">
      <t>セキニン</t>
    </rPh>
    <rPh sb="2" eb="3">
      <t>モノ</t>
    </rPh>
    <rPh sb="3" eb="6">
      <t>レンラクサキ</t>
    </rPh>
    <phoneticPr fontId="19"/>
  </si>
  <si>
    <t>（注）　１．記入する内容については、通帳を確認のうえ、通帳の記載のとおり確実に記載すること。</t>
    <rPh sb="1" eb="2">
      <t>チュウ</t>
    </rPh>
    <rPh sb="6" eb="8">
      <t>キニュウ</t>
    </rPh>
    <rPh sb="10" eb="12">
      <t>ナイヨウ</t>
    </rPh>
    <rPh sb="18" eb="20">
      <t>ツウチョウ</t>
    </rPh>
    <rPh sb="21" eb="23">
      <t>カクニン</t>
    </rPh>
    <rPh sb="27" eb="29">
      <t>ツウチョウ</t>
    </rPh>
    <rPh sb="30" eb="32">
      <t>キサイ</t>
    </rPh>
    <rPh sb="36" eb="38">
      <t>カクジツ</t>
    </rPh>
    <rPh sb="39" eb="41">
      <t>キサイ</t>
    </rPh>
    <phoneticPr fontId="19"/>
  </si>
  <si>
    <t>　　　　２．振込先金融機関及び支店名の欄については、金融機関名を記入のうえ、銀行・信用金庫</t>
    <rPh sb="6" eb="9">
      <t>フリコミサキ</t>
    </rPh>
    <rPh sb="9" eb="11">
      <t>キンユウ</t>
    </rPh>
    <rPh sb="11" eb="13">
      <t>キカン</t>
    </rPh>
    <rPh sb="13" eb="14">
      <t>オヨ</t>
    </rPh>
    <rPh sb="15" eb="18">
      <t>シテンメイ</t>
    </rPh>
    <rPh sb="19" eb="20">
      <t>ラン</t>
    </rPh>
    <rPh sb="26" eb="28">
      <t>キンユウ</t>
    </rPh>
    <rPh sb="28" eb="31">
      <t>キカンメイ</t>
    </rPh>
    <rPh sb="32" eb="34">
      <t>キニュウ</t>
    </rPh>
    <rPh sb="38" eb="40">
      <t>ギンコウ</t>
    </rPh>
    <rPh sb="41" eb="43">
      <t>シンヨウ</t>
    </rPh>
    <rPh sb="43" eb="45">
      <t>キンコ</t>
    </rPh>
    <phoneticPr fontId="19"/>
  </si>
  <si>
    <t>　　　　　○○県信用漁業協同組合連合会）を記入すること。</t>
    <rPh sb="7" eb="8">
      <t>ケン</t>
    </rPh>
    <rPh sb="8" eb="10">
      <t>シンヨウ</t>
    </rPh>
    <rPh sb="10" eb="12">
      <t>ギョギョウ</t>
    </rPh>
    <rPh sb="12" eb="14">
      <t>キョウドウ</t>
    </rPh>
    <rPh sb="14" eb="16">
      <t>クミアイ</t>
    </rPh>
    <rPh sb="16" eb="19">
      <t>レンゴウカイ</t>
    </rPh>
    <rPh sb="21" eb="23">
      <t>キニュウ</t>
    </rPh>
    <phoneticPr fontId="19"/>
  </si>
  <si>
    <t>・訓練等の経費欄は斜線とし、申請額欄は０円とすること。</t>
    <rPh sb="1" eb="3">
      <t>クンレン</t>
    </rPh>
    <rPh sb="3" eb="4">
      <t>トウ</t>
    </rPh>
    <rPh sb="5" eb="7">
      <t>ケイヒ</t>
    </rPh>
    <rPh sb="7" eb="8">
      <t>ラン</t>
    </rPh>
    <rPh sb="9" eb="11">
      <t>シャセン</t>
    </rPh>
    <rPh sb="14" eb="17">
      <t>シンセイガク</t>
    </rPh>
    <rPh sb="17" eb="18">
      <t>ラン</t>
    </rPh>
    <rPh sb="20" eb="21">
      <t>エン</t>
    </rPh>
    <phoneticPr fontId="19"/>
  </si>
  <si>
    <t>・在職状況欄は、離職年月等を記載すること。</t>
    <rPh sb="1" eb="3">
      <t>ザイショク</t>
    </rPh>
    <rPh sb="3" eb="5">
      <t>ジョウキョウ</t>
    </rPh>
    <rPh sb="5" eb="6">
      <t>ラン</t>
    </rPh>
    <rPh sb="8" eb="10">
      <t>リショク</t>
    </rPh>
    <rPh sb="10" eb="11">
      <t>ネン</t>
    </rPh>
    <rPh sb="11" eb="12">
      <t>ツキ</t>
    </rPh>
    <rPh sb="12" eb="13">
      <t>トウ</t>
    </rPh>
    <rPh sb="14" eb="16">
      <t>キサイ</t>
    </rPh>
    <phoneticPr fontId="19"/>
  </si>
  <si>
    <t>＜補助金の交付の対象となる事業者の要件に関する申告等＞</t>
  </si>
  <si>
    <t>指摘を受けたことはありません。</t>
    <rPh sb="0" eb="2">
      <t>シテキ</t>
    </rPh>
    <rPh sb="3" eb="4">
      <t>ウ</t>
    </rPh>
    <phoneticPr fontId="19"/>
  </si>
  <si>
    <t>指摘を受けたことがあります。（※）</t>
    <rPh sb="0" eb="2">
      <t>シテキ</t>
    </rPh>
    <rPh sb="3" eb="4">
      <t>ウ</t>
    </rPh>
    <phoneticPr fontId="19"/>
  </si>
  <si>
    <t>承知しています。</t>
    <rPh sb="0" eb="2">
      <t>ショウチ</t>
    </rPh>
    <phoneticPr fontId="19"/>
  </si>
  <si>
    <t>次のとおり、雇用する船員の心理的な負担の状況を把握するための取組みを実施しています。</t>
    <rPh sb="0" eb="1">
      <t>ツギ</t>
    </rPh>
    <phoneticPr fontId="19"/>
  </si>
  <si>
    <t>○　今回の交付申請に係る申請期限日の前日から起算して３年前の日から交付申請日までの間において、船員
　に適用される労働関係法令（別紙１のとおり）の違反について</t>
  </si>
  <si>
    <t>＜補助金の交付申請における確認等＞</t>
    <rPh sb="5" eb="7">
      <t>コウフ</t>
    </rPh>
    <rPh sb="7" eb="9">
      <t>シンセイ</t>
    </rPh>
    <rPh sb="13" eb="15">
      <t>カクニン</t>
    </rPh>
    <rPh sb="15" eb="16">
      <t>トウ</t>
    </rPh>
    <phoneticPr fontId="19"/>
  </si>
  <si>
    <t>１．補助金の交付申請に当たっての確認</t>
    <rPh sb="2" eb="5">
      <t>ホジョキン</t>
    </rPh>
    <rPh sb="6" eb="8">
      <t>コウフ</t>
    </rPh>
    <rPh sb="8" eb="10">
      <t>シンセイ</t>
    </rPh>
    <rPh sb="11" eb="12">
      <t>ア</t>
    </rPh>
    <rPh sb="16" eb="18">
      <t>カクニン</t>
    </rPh>
    <phoneticPr fontId="19"/>
  </si>
  <si>
    <t>確認しています。</t>
    <rPh sb="0" eb="2">
      <t>カクニン</t>
    </rPh>
    <phoneticPr fontId="19"/>
  </si>
  <si>
    <t>・対象船員は、過去に他社等において船員として雇用されたこと（船員としての就業経験）がないこと。</t>
  </si>
  <si>
    <t>・対象船員は、（独）海技教育機構出身者ではないこと。</t>
  </si>
  <si>
    <t>・交付申請おいて提出する書類の記載内容に誤り等があった場合でも、助成金の支給を受けられない場合が
 あります。当該書類の記載内容に誤り等がないか十分ご確認下さい。</t>
  </si>
  <si>
    <t>事業者名：</t>
    <rPh sb="0" eb="4">
      <t>ジギョウシャメイ</t>
    </rPh>
    <phoneticPr fontId="19"/>
  </si>
  <si>
    <t>交付要綱第20条第１号に規定する「船員に適用される労務関係法令」は次のとおり。</t>
  </si>
  <si>
    <t>　最低賃金法（昭和34年法律第137号）第４条第１項の規定</t>
  </si>
  <si>
    <t>　船員法(昭和22年法律第100号)第32条、第36条第1項及び第2項、第47条第1項(第4号中第41条第１項第２
号に係る部分に限る。)、第53条第１項及び第２項、第62条第１項(同法第88条の３第２項の規定により読み替
えて適用する場合を含む。)、第65条の２第３項(同法第88条の２の２第５項において準用する場合を含む。)、
第65条の３第１項及び第２項、第66条(同法第88条の２の２第４項及び第５項並びに第88条の３第４項において
準用する場合を含む。)、第69条、第74条第１項及び第２項、第78条、第85条第１項及び第２項、第86条第１項
、第87条、第88条、第88条の２の２第１項、第88条の３第１項並びに第88条の４第１項の規定(これらの規定を
船員職業安定法第89条第４項及び第５項並びに第92条第１項並びに船員職業安定法施行令(平成16年政令
第368号）第２条第１項及び第４条の規定により適用する場合を含む。)</t>
    <rPh sb="169" eb="170">
      <t>ジョウ</t>
    </rPh>
    <rPh sb="221" eb="223">
      <t>ジュンヨウ</t>
    </rPh>
    <rPh sb="278" eb="279">
      <t>ダイ</t>
    </rPh>
    <rPh sb="281" eb="282">
      <t>ジョウ</t>
    </rPh>
    <rPh sb="333" eb="335">
      <t>センイン</t>
    </rPh>
    <rPh sb="335" eb="337">
      <t>ショクギョウ</t>
    </rPh>
    <rPh sb="388" eb="389">
      <t>ゴウ</t>
    </rPh>
    <phoneticPr fontId="19"/>
  </si>
  <si>
    <t>　育児休業、介護休業等育児又は家族介護を行う労働者の福祉に関する法律（平成３年法律第76号）第６条
第１項、第10条(同法第16条、第16条の４及び第16条の７において準用する場合を含む。)、第12条第１項、第
16条の３第１項、第16条の６第１項、第19条第１項(同法第20条第１項において準用する場合を含む。)、第20
条の２、第23条第１項から第３項まで、第23条の２、第25条、第26条及び第52条の４第２項(同法第52条の５第
２項において準用する場合を含む。)の規定</t>
  </si>
  <si>
    <t>✔</t>
  </si>
  <si>
    <t>２．雇用する船員の心理的な負担の状況を把握するための取組み（アンケート、面談又は
　ストレスチェック等）の実施状況（交付要綱第20条第３号関係）</t>
  </si>
  <si>
    <t>（例１）年１回（７月）にストレス簡易質問票を配布し、調査を実施</t>
    <rPh sb="1" eb="2">
      <t>レイ</t>
    </rPh>
    <rPh sb="4" eb="5">
      <t>トシ</t>
    </rPh>
    <rPh sb="6" eb="7">
      <t>カイ</t>
    </rPh>
    <rPh sb="9" eb="10">
      <t>ガツ</t>
    </rPh>
    <rPh sb="16" eb="18">
      <t>カンイ</t>
    </rPh>
    <rPh sb="18" eb="21">
      <t>シツモンヒョウ</t>
    </rPh>
    <rPh sb="22" eb="24">
      <t>ハイフ</t>
    </rPh>
    <rPh sb="26" eb="28">
      <t>チョウサ</t>
    </rPh>
    <rPh sb="29" eb="31">
      <t>ジッシ</t>
    </rPh>
    <phoneticPr fontId="19"/>
  </si>
  <si>
    <t>総務部部人事課</t>
    <rPh sb="0" eb="3">
      <t>ソウムブ</t>
    </rPh>
    <rPh sb="3" eb="4">
      <t>ブ</t>
    </rPh>
    <rPh sb="4" eb="7">
      <t>ジンジカ</t>
    </rPh>
    <phoneticPr fontId="19"/>
  </si>
  <si>
    <t>（例２）社外相談窓口を用意し、船員からの面談の申し出により面接指導を行える体制を整えた。</t>
    <rPh sb="1" eb="2">
      <t>レイ</t>
    </rPh>
    <rPh sb="4" eb="6">
      <t>シャガイ</t>
    </rPh>
    <rPh sb="6" eb="8">
      <t>ソウダン</t>
    </rPh>
    <rPh sb="8" eb="10">
      <t>マドグチ</t>
    </rPh>
    <rPh sb="11" eb="13">
      <t>ヨウイ</t>
    </rPh>
    <rPh sb="15" eb="17">
      <t>センイン</t>
    </rPh>
    <rPh sb="20" eb="22">
      <t>メンダン</t>
    </rPh>
    <rPh sb="23" eb="24">
      <t>モウ</t>
    </rPh>
    <rPh sb="25" eb="26">
      <t>デ</t>
    </rPh>
    <rPh sb="29" eb="31">
      <t>メンセツ</t>
    </rPh>
    <rPh sb="31" eb="33">
      <t>シドウ</t>
    </rPh>
    <rPh sb="34" eb="35">
      <t>オコナ</t>
    </rPh>
    <rPh sb="37" eb="39">
      <t>タイセイ</t>
    </rPh>
    <rPh sb="40" eb="41">
      <t>トトノ</t>
    </rPh>
    <phoneticPr fontId="19"/>
  </si>
  <si>
    <t>＜訓練等の期間中に離職した者の記入方法＞</t>
    <rPh sb="1" eb="3">
      <t>クンレン</t>
    </rPh>
    <rPh sb="3" eb="4">
      <t>トウ</t>
    </rPh>
    <rPh sb="5" eb="8">
      <t>キカンチュウ</t>
    </rPh>
    <rPh sb="9" eb="11">
      <t>リショク</t>
    </rPh>
    <rPh sb="13" eb="14">
      <t>モノ</t>
    </rPh>
    <rPh sb="15" eb="17">
      <t>キニュウ</t>
    </rPh>
    <rPh sb="17" eb="19">
      <t>ホウホウ</t>
    </rPh>
    <phoneticPr fontId="19"/>
  </si>
  <si>
    <t>普通預金</t>
    <rPh sb="0" eb="2">
      <t>フツウ</t>
    </rPh>
    <rPh sb="2" eb="4">
      <t>ヨキン</t>
    </rPh>
    <phoneticPr fontId="19"/>
  </si>
  <si>
    <t>２．留意事項等への承諾</t>
  </si>
  <si>
    <t>３．雇用する船員の心理的な負担の状況を把握するための取組み（アンケート、面談又は
　ストレスチェック等）の実施状況（交付要綱第20条第４号関係）</t>
  </si>
  <si>
    <t>※当該欄は、助成金受給翌年から使用します。</t>
    <rPh sb="1" eb="3">
      <t>トウガイ</t>
    </rPh>
    <rPh sb="3" eb="4">
      <t>ラン</t>
    </rPh>
    <rPh sb="6" eb="9">
      <t>ジョセイキン</t>
    </rPh>
    <rPh sb="9" eb="11">
      <t>ジュキュウ</t>
    </rPh>
    <rPh sb="11" eb="13">
      <t>ヨクネン</t>
    </rPh>
    <rPh sb="15" eb="17">
      <t>シヨウ</t>
    </rPh>
    <phoneticPr fontId="19"/>
  </si>
  <si>
    <t>２．雇用する船員からの職場におけるパワハラ・セクハラ等のハラスメント等に関する相談窓口
　の設置状況（交付要綱第20条第２号関係）</t>
    <rPh sb="42" eb="43">
      <t>グチ</t>
    </rPh>
    <phoneticPr fontId="19"/>
  </si>
  <si>
    <t>＜上記取組みの実施内容（方法等）＞</t>
  </si>
  <si>
    <t>○　今回の交付申請に係る交付申請日から交付申請期限日までの間に、船員に適用される労務関係法令違反
　の指摘を受けた場合には不支給となることについて</t>
    <phoneticPr fontId="19"/>
  </si>
  <si>
    <t>　　　　　押印がある場合には、右上の「本件責任者及び担当者」欄への記入は不要とする。</t>
  </si>
  <si>
    <r>
      <t>　　　　</t>
    </r>
    <r>
      <rPr>
        <sz val="12"/>
        <rFont val="ＭＳ Ｐゴシック"/>
        <family val="3"/>
        <charset val="128"/>
      </rPr>
      <t>４．補助金申請システムを利用して本請求書を提出する場合又は本請求書に補助事業者の</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</si>
</sst>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e&quot;年&quot;m&quot;月&quot;d&quot;日&quot;;@"/>
    <numFmt numFmtId="177" formatCode="[$-411]ge\.m\.;@"/>
    <numFmt numFmtId="178" formatCode="[$-411]ge\.m\.d;@"/>
    <numFmt numFmtId="179" formatCode="#,##0&quot;円&quot;"/>
    <numFmt numFmtId="180" formatCode="#,##0\(&quot;隻&quot;\)"/>
    <numFmt numFmtId="181" formatCode="#,##0\(&quot;人&quot;\)"/>
  </numFmts>
  <fonts count="44"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color indexed="56"/>
      <name val="ＭＳ Ｐゴシック"/>
      <family val="3"/>
    </font>
    <font>
      <sz val="10.5"/>
      <name val="ＭＳ Ｐゴシック"/>
      <family val="3"/>
    </font>
    <font>
      <b/>
      <sz val="12"/>
      <name val="ＭＳ Ｐゴシック"/>
      <family val="3"/>
    </font>
    <font>
      <b/>
      <sz val="14"/>
      <name val="ＭＳ Ｐゴシック"/>
      <family val="3"/>
    </font>
    <font>
      <sz val="12"/>
      <name val="ＭＳ Ｐゴシック"/>
      <family val="3"/>
    </font>
    <font>
      <b/>
      <sz val="18"/>
      <name val="ＭＳ Ｐゴシック"/>
      <family val="3"/>
    </font>
    <font>
      <b/>
      <sz val="16"/>
      <name val="ＭＳ Ｐゴシック"/>
      <family val="3"/>
    </font>
    <font>
      <sz val="16"/>
      <color indexed="10"/>
      <name val="AR Pゴシック体S"/>
      <family val="3"/>
    </font>
    <font>
      <b/>
      <sz val="10.5"/>
      <name val="ＭＳ Ｐゴシック"/>
      <family val="3"/>
    </font>
    <font>
      <sz val="14"/>
      <name val="ＭＳ Ｐゴシック"/>
      <family val="3"/>
    </font>
    <font>
      <sz val="10"/>
      <color indexed="8"/>
      <name val="ＭＳ Ｐゴシック"/>
      <family val="3"/>
    </font>
    <font>
      <sz val="10"/>
      <name val="ＭＳ Ｐゴシック"/>
      <family val="3"/>
    </font>
    <font>
      <sz val="14"/>
      <color indexed="8"/>
      <name val="ＭＳ Ｐゴシック"/>
      <family val="3"/>
    </font>
    <font>
      <sz val="18"/>
      <color indexed="30"/>
      <name val="AR Pゴシック体S"/>
      <family val="3"/>
    </font>
    <font>
      <sz val="6"/>
      <color indexed="8"/>
      <name val="ＭＳ Ｐゴシック"/>
      <family val="3"/>
    </font>
    <font>
      <i/>
      <sz val="11"/>
      <color indexed="56"/>
      <name val="ＭＳ Ｐゴシック"/>
      <family val="3"/>
    </font>
    <font>
      <i/>
      <sz val="11"/>
      <name val="ＭＳ Ｐゴシック"/>
      <family val="3"/>
    </font>
    <font>
      <i/>
      <sz val="10"/>
      <color indexed="56"/>
      <name val="ＭＳ Ｐゴシック"/>
      <family val="3"/>
    </font>
    <font>
      <i/>
      <sz val="10"/>
      <name val="ＭＳ Ｐゴシック"/>
      <family val="3"/>
    </font>
    <font>
      <sz val="12"/>
      <color indexed="10"/>
      <name val="ＭＳ Ｐゴシック"/>
      <family val="3"/>
    </font>
    <font>
      <sz val="12"/>
      <name val="ＭＳ Ｐゴシック"/>
      <family val="3"/>
      <charset val="128"/>
    </font>
    <font>
      <b/>
      <sz val="12"/>
      <color indexed="81"/>
      <name val="ＭＳ Ｐゴシック"/>
      <family val="3"/>
      <charset val="128"/>
    </font>
    <font>
      <b/>
      <sz val="12"/>
      <name val="ＭＳ Ｐゴシック"/>
      <family val="3"/>
      <charset val="128"/>
    </font>
    <font>
      <sz val="11"/>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rgb="FFFFFF00"/>
        <bgColor indexed="64"/>
      </patternFill>
    </fill>
    <fill>
      <patternFill patternType="solid">
        <fgColor indexed="44"/>
        <bgColor indexed="64"/>
      </patternFill>
    </fill>
    <fill>
      <patternFill patternType="solid">
        <fgColor theme="0"/>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ouble">
        <color indexed="64"/>
      </bottom>
      <diagonal/>
    </border>
    <border>
      <left/>
      <right style="dashed">
        <color indexed="64"/>
      </right>
      <top style="thin">
        <color indexed="64"/>
      </top>
      <bottom style="thin">
        <color indexed="64"/>
      </bottom>
      <diagonal/>
    </border>
    <border>
      <left/>
      <right style="thin">
        <color indexed="64"/>
      </right>
      <top style="thin">
        <color indexed="64"/>
      </top>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right/>
      <top style="thin">
        <color indexed="64"/>
      </top>
      <bottom style="double">
        <color indexed="64"/>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dotted">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medium">
        <color indexed="64"/>
      </top>
      <bottom style="dotted">
        <color indexed="64"/>
      </bottom>
      <diagonal/>
    </border>
    <border>
      <left style="thin">
        <color indexed="64"/>
      </left>
      <right style="thin">
        <color indexed="64"/>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thin">
        <color indexed="64"/>
      </top>
      <bottom style="medium">
        <color indexed="64"/>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489">
    <xf numFmtId="0" fontId="0" fillId="0" borderId="0" xfId="0"/>
    <xf numFmtId="0" fontId="0" fillId="0" borderId="0" xfId="0" applyFont="1"/>
    <xf numFmtId="0" fontId="0" fillId="0" borderId="10" xfId="0" applyBorder="1" applyAlignment="1">
      <alignment horizontal="center"/>
    </xf>
    <xf numFmtId="0" fontId="0" fillId="0" borderId="11" xfId="0" applyBorder="1" applyAlignment="1">
      <alignment horizont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0" xfId="0" applyAlignment="1"/>
    <xf numFmtId="0" fontId="0" fillId="0" borderId="11" xfId="0" applyBorder="1" applyAlignment="1">
      <alignment horizontal="center" vertical="center"/>
    </xf>
    <xf numFmtId="0" fontId="0" fillId="0" borderId="0" xfId="0" applyFont="1" applyFill="1" applyBorder="1" applyAlignment="1"/>
    <xf numFmtId="0" fontId="14" fillId="24" borderId="17" xfId="0" applyFont="1" applyFill="1" applyBorder="1" applyAlignment="1">
      <alignment horizontal="center"/>
    </xf>
    <xf numFmtId="0" fontId="14" fillId="24" borderId="18" xfId="0" applyFont="1" applyFill="1" applyBorder="1" applyAlignment="1">
      <alignment horizontal="center"/>
    </xf>
    <xf numFmtId="0" fontId="14" fillId="24" borderId="19" xfId="0" applyFont="1" applyFill="1" applyBorder="1" applyAlignment="1">
      <alignment vertical="center"/>
    </xf>
    <xf numFmtId="0" fontId="14" fillId="24" borderId="20" xfId="0" applyFont="1" applyFill="1" applyBorder="1" applyAlignment="1">
      <alignment vertical="center"/>
    </xf>
    <xf numFmtId="0" fontId="20" fillId="0" borderId="0" xfId="0" applyFont="1"/>
    <xf numFmtId="0" fontId="14" fillId="24" borderId="18" xfId="0" applyFont="1" applyFill="1" applyBorder="1" applyAlignment="1">
      <alignment vertical="center"/>
    </xf>
    <xf numFmtId="0" fontId="14" fillId="24" borderId="18" xfId="0" applyFont="1" applyFill="1" applyBorder="1"/>
    <xf numFmtId="176" fontId="14" fillId="24" borderId="20" xfId="0" applyNumberFormat="1" applyFont="1" applyFill="1" applyBorder="1"/>
    <xf numFmtId="0" fontId="0" fillId="0" borderId="18" xfId="0" applyBorder="1" applyAlignment="1">
      <alignment horizontal="center"/>
    </xf>
    <xf numFmtId="0" fontId="0" fillId="0" borderId="19" xfId="0" applyBorder="1" applyAlignment="1"/>
    <xf numFmtId="0" fontId="0" fillId="0" borderId="25" xfId="0" applyBorder="1" applyAlignment="1"/>
    <xf numFmtId="0" fontId="0" fillId="0" borderId="20" xfId="0" applyBorder="1" applyAlignment="1"/>
    <xf numFmtId="0" fontId="0" fillId="0" borderId="0" xfId="0" applyAlignment="1">
      <alignment vertical="center"/>
    </xf>
    <xf numFmtId="0" fontId="21" fillId="0" borderId="0" xfId="0" applyFont="1"/>
    <xf numFmtId="0" fontId="23"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horizontal="center" vertical="center"/>
    </xf>
    <xf numFmtId="0" fontId="0" fillId="0" borderId="0" xfId="0" applyFont="1" applyAlignment="1">
      <alignment horizontal="right"/>
    </xf>
    <xf numFmtId="0" fontId="25" fillId="0" borderId="0" xfId="0" applyFont="1" applyAlignment="1">
      <alignment vertical="center"/>
    </xf>
    <xf numFmtId="0" fontId="22" fillId="0" borderId="0" xfId="0" applyFont="1" applyAlignment="1">
      <alignment vertical="center"/>
    </xf>
    <xf numFmtId="0" fontId="22" fillId="0" borderId="0" xfId="0" applyFont="1"/>
    <xf numFmtId="0" fontId="26" fillId="0" borderId="0" xfId="0" applyFont="1" applyAlignment="1">
      <alignment horizontal="right" vertical="center"/>
    </xf>
    <xf numFmtId="0" fontId="21" fillId="0" borderId="0" xfId="0" applyFont="1" applyAlignment="1">
      <alignment vertical="center" wrapText="1"/>
    </xf>
    <xf numFmtId="0" fontId="21" fillId="0" borderId="0" xfId="0" applyFont="1" applyAlignment="1">
      <alignment horizontal="left" vertical="center" indent="1"/>
    </xf>
    <xf numFmtId="0" fontId="26" fillId="0" borderId="0" xfId="0" applyFont="1" applyAlignment="1">
      <alignment horizontal="center" vertical="center"/>
    </xf>
    <xf numFmtId="0" fontId="26" fillId="0" borderId="0" xfId="0" applyFont="1" applyAlignment="1">
      <alignment vertical="center"/>
    </xf>
    <xf numFmtId="0" fontId="21" fillId="0" borderId="0" xfId="0" applyFont="1" applyAlignment="1">
      <alignment horizontal="right" vertical="top"/>
    </xf>
    <xf numFmtId="0" fontId="21" fillId="0" borderId="0" xfId="0" applyFont="1" applyAlignment="1">
      <alignment horizontal="right"/>
    </xf>
    <xf numFmtId="0" fontId="27" fillId="0" borderId="0" xfId="0" applyFont="1" applyAlignment="1">
      <alignment vertical="center"/>
    </xf>
    <xf numFmtId="0" fontId="25" fillId="0" borderId="0" xfId="0" applyFont="1" applyAlignment="1"/>
    <xf numFmtId="0" fontId="0" fillId="0" borderId="0" xfId="0" applyFont="1" applyAlignment="1">
      <alignment horizontal="right" vertical="center"/>
    </xf>
    <xf numFmtId="0" fontId="26" fillId="0" borderId="0" xfId="0" applyFont="1" applyAlignment="1">
      <alignment horizontal="center"/>
    </xf>
    <xf numFmtId="0" fontId="0" fillId="24" borderId="29" xfId="0" applyFont="1" applyFill="1" applyBorder="1" applyAlignment="1">
      <alignment horizontal="center" vertical="center"/>
    </xf>
    <xf numFmtId="0" fontId="21" fillId="0" borderId="0" xfId="0" applyFont="1" applyAlignment="1">
      <alignment vertical="center"/>
    </xf>
    <xf numFmtId="0" fontId="22" fillId="0" borderId="0" xfId="0" applyFont="1" applyAlignment="1">
      <alignment horizontal="left" vertical="center"/>
    </xf>
    <xf numFmtId="0" fontId="21" fillId="0" borderId="0" xfId="0" applyFont="1" applyAlignment="1">
      <alignment vertical="top"/>
    </xf>
    <xf numFmtId="0" fontId="24" fillId="0" borderId="0" xfId="0" applyFont="1" applyAlignment="1">
      <alignment vertical="center"/>
    </xf>
    <xf numFmtId="0" fontId="24" fillId="0" borderId="0" xfId="0" applyFont="1"/>
    <xf numFmtId="0" fontId="0" fillId="0" borderId="30" xfId="0" applyBorder="1"/>
    <xf numFmtId="0" fontId="0" fillId="0" borderId="31" xfId="0" applyBorder="1"/>
    <xf numFmtId="0" fontId="0" fillId="0" borderId="0" xfId="0" applyBorder="1" applyAlignment="1">
      <alignment horizontal="center" vertical="center"/>
    </xf>
    <xf numFmtId="0" fontId="26" fillId="0" borderId="30" xfId="0" applyFont="1" applyBorder="1" applyAlignment="1">
      <alignment horizontal="center"/>
    </xf>
    <xf numFmtId="0" fontId="26" fillId="0" borderId="31" xfId="0" applyFont="1" applyBorder="1" applyAlignment="1">
      <alignment horizontal="center"/>
    </xf>
    <xf numFmtId="0" fontId="0" fillId="0" borderId="0" xfId="0" applyFont="1" applyBorder="1" applyAlignment="1">
      <alignment horizontal="center" vertical="center" wrapText="1"/>
    </xf>
    <xf numFmtId="0" fontId="24" fillId="0" borderId="0" xfId="0" applyFont="1" applyFill="1" applyAlignment="1">
      <alignment horizontal="right" vertical="center"/>
    </xf>
    <xf numFmtId="0" fontId="21" fillId="0" borderId="0" xfId="0" applyFont="1" applyAlignment="1">
      <alignment horizontal="left" vertical="center"/>
    </xf>
    <xf numFmtId="0" fontId="26" fillId="0" borderId="30" xfId="0" applyFont="1" applyBorder="1" applyAlignment="1"/>
    <xf numFmtId="0" fontId="26" fillId="0" borderId="0" xfId="0" applyFont="1" applyAlignment="1"/>
    <xf numFmtId="0" fontId="26" fillId="0" borderId="31" xfId="0" applyFont="1" applyBorder="1" applyAlignment="1"/>
    <xf numFmtId="0" fontId="0" fillId="0" borderId="33" xfId="0" applyBorder="1"/>
    <xf numFmtId="0" fontId="0" fillId="0" borderId="34" xfId="0" applyBorder="1"/>
    <xf numFmtId="0" fontId="24" fillId="0" borderId="0" xfId="0" applyFont="1" applyAlignment="1">
      <alignment vertical="center" wrapText="1"/>
    </xf>
    <xf numFmtId="0" fontId="24" fillId="0" borderId="0" xfId="0" applyFont="1" applyAlignment="1">
      <alignment horizontal="center" vertical="center"/>
    </xf>
    <xf numFmtId="0" fontId="30" fillId="0" borderId="0" xfId="0" applyFont="1" applyAlignment="1">
      <alignment vertical="center"/>
    </xf>
    <xf numFmtId="0" fontId="31" fillId="0" borderId="0" xfId="0" applyFont="1" applyAlignment="1">
      <alignment vertical="center"/>
    </xf>
    <xf numFmtId="0" fontId="30" fillId="0" borderId="35" xfId="0" applyFont="1" applyBorder="1" applyAlignment="1">
      <alignment horizontal="center" vertical="center"/>
    </xf>
    <xf numFmtId="0" fontId="30" fillId="0" borderId="22" xfId="0" applyFont="1" applyBorder="1" applyAlignment="1">
      <alignment horizontal="center" vertical="center"/>
    </xf>
    <xf numFmtId="0" fontId="30" fillId="0" borderId="22" xfId="0" applyFont="1" applyBorder="1" applyAlignment="1">
      <alignment horizontal="center" vertical="center" wrapText="1"/>
    </xf>
    <xf numFmtId="0" fontId="30" fillId="0" borderId="37" xfId="0" applyFont="1" applyBorder="1" applyAlignment="1">
      <alignment horizontal="center" vertical="center"/>
    </xf>
    <xf numFmtId="0" fontId="30" fillId="0" borderId="38" xfId="0" applyFont="1" applyBorder="1" applyAlignment="1">
      <alignment horizontal="center" vertical="center"/>
    </xf>
    <xf numFmtId="0" fontId="30" fillId="24" borderId="39" xfId="0" applyFont="1" applyFill="1" applyBorder="1" applyAlignment="1">
      <alignment horizontal="center" vertical="center"/>
    </xf>
    <xf numFmtId="0" fontId="30" fillId="24" borderId="22" xfId="0" applyFont="1" applyFill="1" applyBorder="1" applyAlignment="1">
      <alignment horizontal="center" vertical="center"/>
    </xf>
    <xf numFmtId="0" fontId="30" fillId="0" borderId="0" xfId="0" applyFont="1" applyBorder="1" applyAlignment="1">
      <alignment horizontal="center" vertical="center"/>
    </xf>
    <xf numFmtId="0" fontId="33" fillId="0" borderId="0" xfId="0" applyFont="1" applyAlignment="1">
      <alignment vertical="center"/>
    </xf>
    <xf numFmtId="0" fontId="30" fillId="0" borderId="44" xfId="0" applyFont="1" applyBorder="1" applyAlignment="1">
      <alignment horizontal="center" vertical="center"/>
    </xf>
    <xf numFmtId="0" fontId="30" fillId="0" borderId="41" xfId="0" applyFont="1" applyFill="1" applyBorder="1" applyAlignment="1">
      <alignment horizontal="center" vertical="center"/>
    </xf>
    <xf numFmtId="0" fontId="30" fillId="0" borderId="45" xfId="0" applyFont="1" applyFill="1" applyBorder="1" applyAlignment="1">
      <alignment horizontal="center" vertical="center"/>
    </xf>
    <xf numFmtId="0" fontId="30" fillId="24" borderId="42" xfId="0" applyFont="1" applyFill="1" applyBorder="1" applyAlignment="1">
      <alignment horizontal="center" vertical="center"/>
    </xf>
    <xf numFmtId="0" fontId="30" fillId="24" borderId="35" xfId="0" applyFont="1" applyFill="1" applyBorder="1" applyAlignment="1">
      <alignment horizontal="center" vertical="center"/>
    </xf>
    <xf numFmtId="57" fontId="31" fillId="0" borderId="22" xfId="0" applyNumberFormat="1" applyFont="1" applyFill="1" applyBorder="1" applyAlignment="1">
      <alignment vertical="center"/>
    </xf>
    <xf numFmtId="57" fontId="31" fillId="0" borderId="37" xfId="0" applyNumberFormat="1" applyFont="1" applyFill="1" applyBorder="1" applyAlignment="1">
      <alignment vertical="center"/>
    </xf>
    <xf numFmtId="57" fontId="31" fillId="0" borderId="38" xfId="0" applyNumberFormat="1" applyFont="1" applyFill="1" applyBorder="1" applyAlignment="1">
      <alignment vertical="center"/>
    </xf>
    <xf numFmtId="57" fontId="30" fillId="24" borderId="42" xfId="0" applyNumberFormat="1" applyFont="1" applyFill="1" applyBorder="1" applyAlignment="1">
      <alignment vertical="center"/>
    </xf>
    <xf numFmtId="0" fontId="30" fillId="24" borderId="35" xfId="0" applyFont="1" applyFill="1" applyBorder="1" applyAlignment="1">
      <alignment vertical="center"/>
    </xf>
    <xf numFmtId="0" fontId="30" fillId="0" borderId="49" xfId="0" applyFont="1" applyFill="1" applyBorder="1" applyAlignment="1">
      <alignment vertical="center" shrinkToFit="1"/>
    </xf>
    <xf numFmtId="0" fontId="30" fillId="0" borderId="41" xfId="0" applyFont="1" applyFill="1" applyBorder="1" applyAlignment="1">
      <alignment vertical="center" shrinkToFit="1"/>
    </xf>
    <xf numFmtId="0" fontId="30" fillId="0" borderId="45" xfId="0" applyFont="1" applyFill="1" applyBorder="1" applyAlignment="1">
      <alignment vertical="center" shrinkToFit="1"/>
    </xf>
    <xf numFmtId="0" fontId="30" fillId="24" borderId="42" xfId="0" applyFont="1" applyFill="1" applyBorder="1" applyAlignment="1">
      <alignment vertical="center" shrinkToFit="1"/>
    </xf>
    <xf numFmtId="0" fontId="30" fillId="24" borderId="35" xfId="0" applyFont="1" applyFill="1" applyBorder="1" applyAlignment="1">
      <alignment vertical="center" shrinkToFit="1"/>
    </xf>
    <xf numFmtId="0" fontId="30" fillId="0" borderId="46" xfId="0" applyFont="1" applyBorder="1" applyAlignment="1">
      <alignment horizontal="center" vertical="center"/>
    </xf>
    <xf numFmtId="177" fontId="31" fillId="0" borderId="50" xfId="0" applyNumberFormat="1" applyFont="1" applyFill="1" applyBorder="1" applyAlignment="1">
      <alignment horizontal="right" vertical="center"/>
    </xf>
    <xf numFmtId="177" fontId="31" fillId="0" borderId="52" xfId="0" applyNumberFormat="1" applyFont="1" applyFill="1" applyBorder="1" applyAlignment="1">
      <alignment horizontal="right" vertical="center"/>
    </xf>
    <xf numFmtId="177" fontId="30" fillId="24" borderId="51" xfId="0" applyNumberFormat="1" applyFont="1" applyFill="1" applyBorder="1" applyAlignment="1">
      <alignment vertical="center"/>
    </xf>
    <xf numFmtId="0" fontId="30" fillId="24" borderId="53" xfId="0" applyFont="1" applyFill="1" applyBorder="1" applyAlignment="1">
      <alignment vertical="center"/>
    </xf>
    <xf numFmtId="0" fontId="30" fillId="0" borderId="54" xfId="0" applyFont="1" applyBorder="1" applyAlignment="1">
      <alignment horizontal="center" vertical="center"/>
    </xf>
    <xf numFmtId="178" fontId="31" fillId="0" borderId="47" xfId="0" applyNumberFormat="1" applyFont="1" applyFill="1" applyBorder="1" applyAlignment="1">
      <alignment horizontal="center" vertical="center"/>
    </xf>
    <xf numFmtId="178" fontId="31" fillId="0" borderId="23" xfId="0" applyNumberFormat="1" applyFont="1" applyFill="1" applyBorder="1" applyAlignment="1">
      <alignment horizontal="center" vertical="center"/>
    </xf>
    <xf numFmtId="178" fontId="31" fillId="0" borderId="38" xfId="0" applyNumberFormat="1" applyFont="1" applyFill="1" applyBorder="1" applyAlignment="1">
      <alignment horizontal="center" vertical="center"/>
    </xf>
    <xf numFmtId="177" fontId="30" fillId="24" borderId="55" xfId="0" applyNumberFormat="1" applyFont="1" applyFill="1" applyBorder="1" applyAlignment="1">
      <alignment vertical="center"/>
    </xf>
    <xf numFmtId="0" fontId="30" fillId="24" borderId="55" xfId="0" applyFont="1" applyFill="1" applyBorder="1" applyAlignment="1">
      <alignment vertical="center"/>
    </xf>
    <xf numFmtId="0" fontId="30" fillId="0" borderId="35" xfId="0" applyFont="1" applyBorder="1" applyAlignment="1">
      <alignment horizontal="right" vertical="center"/>
    </xf>
    <xf numFmtId="0" fontId="30" fillId="0" borderId="23" xfId="0" applyFont="1" applyBorder="1" applyAlignment="1">
      <alignment vertical="center"/>
    </xf>
    <xf numFmtId="0" fontId="30" fillId="0" borderId="38" xfId="0" applyFont="1" applyBorder="1" applyAlignment="1">
      <alignment vertical="center"/>
    </xf>
    <xf numFmtId="0" fontId="30" fillId="24" borderId="39" xfId="0" applyFont="1" applyFill="1" applyBorder="1" applyAlignment="1">
      <alignment vertical="center"/>
    </xf>
    <xf numFmtId="0" fontId="24" fillId="0" borderId="44" xfId="0" applyFont="1" applyBorder="1" applyAlignment="1">
      <alignment vertical="center"/>
    </xf>
    <xf numFmtId="178" fontId="31" fillId="0" borderId="36" xfId="0" applyNumberFormat="1" applyFont="1" applyBorder="1" applyAlignment="1">
      <alignment vertical="center"/>
    </xf>
    <xf numFmtId="178" fontId="31" fillId="0" borderId="45" xfId="0" applyNumberFormat="1" applyFont="1" applyBorder="1" applyAlignment="1">
      <alignment vertical="center"/>
    </xf>
    <xf numFmtId="178" fontId="30" fillId="24" borderId="42" xfId="0" applyNumberFormat="1" applyFont="1" applyFill="1" applyBorder="1" applyAlignment="1">
      <alignment vertical="center"/>
    </xf>
    <xf numFmtId="57" fontId="30" fillId="24" borderId="35" xfId="0" applyNumberFormat="1" applyFont="1" applyFill="1" applyBorder="1" applyAlignment="1">
      <alignment vertical="center"/>
    </xf>
    <xf numFmtId="0" fontId="30" fillId="0" borderId="54" xfId="0" applyFont="1" applyBorder="1" applyAlignment="1">
      <alignment vertical="center"/>
    </xf>
    <xf numFmtId="0" fontId="31" fillId="0" borderId="44" xfId="0" applyFont="1" applyBorder="1" applyAlignment="1">
      <alignment horizontal="center" vertical="center"/>
    </xf>
    <xf numFmtId="0" fontId="31" fillId="0" borderId="0" xfId="0" applyFont="1" applyBorder="1" applyAlignment="1">
      <alignment horizontal="center" vertical="center"/>
    </xf>
    <xf numFmtId="0" fontId="31" fillId="0" borderId="57" xfId="0" applyFont="1" applyBorder="1" applyAlignment="1">
      <alignment horizontal="center" vertical="center"/>
    </xf>
    <xf numFmtId="0" fontId="30" fillId="0" borderId="40" xfId="0" applyFont="1" applyFill="1" applyBorder="1" applyAlignment="1">
      <alignment horizontal="center" vertical="center"/>
    </xf>
    <xf numFmtId="178" fontId="30" fillId="26" borderId="55" xfId="0" applyNumberFormat="1" applyFont="1" applyFill="1" applyBorder="1" applyAlignment="1">
      <alignment vertical="center"/>
    </xf>
    <xf numFmtId="178" fontId="30" fillId="26" borderId="58" xfId="0" applyNumberFormat="1" applyFont="1" applyFill="1" applyBorder="1" applyAlignment="1">
      <alignment vertical="center"/>
    </xf>
    <xf numFmtId="178" fontId="30" fillId="26" borderId="59" xfId="0" applyNumberFormat="1" applyFont="1" applyFill="1" applyBorder="1" applyAlignment="1">
      <alignment vertical="center"/>
    </xf>
    <xf numFmtId="0" fontId="30" fillId="0" borderId="22" xfId="0" applyFont="1" applyFill="1" applyBorder="1" applyAlignment="1">
      <alignment horizontal="center" vertical="center" shrinkToFit="1"/>
    </xf>
    <xf numFmtId="14" fontId="30" fillId="0" borderId="22" xfId="0" applyNumberFormat="1" applyFont="1" applyFill="1" applyBorder="1" applyAlignment="1">
      <alignment vertical="center"/>
    </xf>
    <xf numFmtId="178" fontId="30" fillId="0" borderId="55" xfId="0" applyNumberFormat="1" applyFont="1" applyFill="1" applyBorder="1" applyAlignment="1">
      <alignment vertical="center"/>
    </xf>
    <xf numFmtId="178" fontId="30" fillId="0" borderId="58" xfId="0" applyNumberFormat="1" applyFont="1" applyFill="1" applyBorder="1" applyAlignment="1">
      <alignment vertical="center"/>
    </xf>
    <xf numFmtId="178" fontId="30" fillId="0" borderId="60" xfId="0" applyNumberFormat="1" applyFont="1" applyFill="1" applyBorder="1" applyAlignment="1">
      <alignment vertical="center"/>
    </xf>
    <xf numFmtId="0" fontId="30" fillId="0" borderId="35" xfId="0" applyFont="1" applyFill="1" applyBorder="1" applyAlignment="1">
      <alignment horizontal="center" vertical="center" shrinkToFit="1"/>
    </xf>
    <xf numFmtId="0" fontId="30" fillId="0" borderId="35" xfId="0" applyNumberFormat="1" applyFont="1" applyFill="1" applyBorder="1" applyAlignment="1">
      <alignment vertical="center"/>
    </xf>
    <xf numFmtId="0" fontId="30" fillId="0" borderId="36" xfId="0" applyNumberFormat="1" applyFont="1" applyFill="1" applyBorder="1" applyAlignment="1">
      <alignment vertical="center"/>
    </xf>
    <xf numFmtId="0" fontId="30" fillId="0" borderId="45" xfId="0" applyFont="1" applyFill="1" applyBorder="1" applyAlignment="1">
      <alignment vertical="center"/>
    </xf>
    <xf numFmtId="0" fontId="30" fillId="0" borderId="61" xfId="0" applyNumberFormat="1" applyFont="1" applyFill="1" applyBorder="1" applyAlignment="1">
      <alignment vertical="center"/>
    </xf>
    <xf numFmtId="0" fontId="30" fillId="0" borderId="54" xfId="0" applyFont="1" applyFill="1" applyBorder="1" applyAlignment="1">
      <alignment horizontal="center" vertical="center" shrinkToFit="1"/>
    </xf>
    <xf numFmtId="0" fontId="30" fillId="0" borderId="47" xfId="0" applyNumberFormat="1" applyFont="1" applyFill="1" applyBorder="1" applyAlignment="1">
      <alignment vertical="center"/>
    </xf>
    <xf numFmtId="0" fontId="30" fillId="0" borderId="62" xfId="0" applyNumberFormat="1" applyFont="1" applyFill="1" applyBorder="1" applyAlignment="1">
      <alignment vertical="center"/>
    </xf>
    <xf numFmtId="0" fontId="30" fillId="0" borderId="59" xfId="0" applyNumberFormat="1" applyFont="1" applyFill="1" applyBorder="1" applyAlignment="1">
      <alignment vertical="center"/>
    </xf>
    <xf numFmtId="0" fontId="30" fillId="0" borderId="0" xfId="0" applyFont="1" applyBorder="1" applyAlignment="1">
      <alignment vertical="center" shrinkToFit="1"/>
    </xf>
    <xf numFmtId="0" fontId="30" fillId="0" borderId="23" xfId="0" applyFont="1" applyBorder="1" applyAlignment="1">
      <alignment horizontal="center" wrapText="1"/>
    </xf>
    <xf numFmtId="0" fontId="30" fillId="0" borderId="39" xfId="0" applyFont="1" applyBorder="1" applyAlignment="1">
      <alignment horizontal="right" vertical="top"/>
    </xf>
    <xf numFmtId="179" fontId="31" fillId="0" borderId="22" xfId="0" applyNumberFormat="1" applyFont="1" applyBorder="1" applyAlignment="1">
      <alignment vertical="center"/>
    </xf>
    <xf numFmtId="179" fontId="31" fillId="0" borderId="37" xfId="0" applyNumberFormat="1" applyFont="1" applyBorder="1" applyAlignment="1">
      <alignment vertical="center"/>
    </xf>
    <xf numFmtId="179" fontId="31" fillId="0" borderId="63" xfId="0" applyNumberFormat="1" applyFont="1" applyBorder="1" applyAlignment="1">
      <alignment vertical="center"/>
    </xf>
    <xf numFmtId="179" fontId="30" fillId="24" borderId="60" xfId="0" applyNumberFormat="1" applyFont="1" applyFill="1" applyBorder="1" applyAlignment="1">
      <alignment vertical="center"/>
    </xf>
    <xf numFmtId="0" fontId="30" fillId="24" borderId="22" xfId="0" applyFont="1" applyFill="1" applyBorder="1" applyAlignment="1">
      <alignment vertical="center"/>
    </xf>
    <xf numFmtId="179" fontId="30" fillId="0" borderId="22" xfId="0" applyNumberFormat="1" applyFont="1" applyBorder="1" applyAlignment="1">
      <alignment vertical="center"/>
    </xf>
    <xf numFmtId="180" fontId="30" fillId="0" borderId="0" xfId="0" applyNumberFormat="1" applyFont="1" applyBorder="1" applyAlignment="1">
      <alignment vertical="center"/>
    </xf>
    <xf numFmtId="181" fontId="30" fillId="0" borderId="0" xfId="0" applyNumberFormat="1" applyFont="1" applyBorder="1" applyAlignment="1">
      <alignment vertical="center"/>
    </xf>
    <xf numFmtId="0" fontId="30" fillId="0" borderId="23" xfId="0" applyFont="1" applyBorder="1" applyAlignment="1">
      <alignment wrapText="1"/>
    </xf>
    <xf numFmtId="179" fontId="30" fillId="26" borderId="22" xfId="0" applyNumberFormat="1" applyFont="1" applyFill="1" applyBorder="1" applyAlignment="1">
      <alignment vertical="center"/>
    </xf>
    <xf numFmtId="179" fontId="30" fillId="26" borderId="38" xfId="0" applyNumberFormat="1" applyFont="1" applyFill="1" applyBorder="1" applyAlignment="1">
      <alignment horizontal="right" vertical="center"/>
    </xf>
    <xf numFmtId="179" fontId="30" fillId="26" borderId="60" xfId="0" applyNumberFormat="1" applyFont="1" applyFill="1" applyBorder="1" applyAlignment="1">
      <alignment vertical="center"/>
    </xf>
    <xf numFmtId="179" fontId="30" fillId="26" borderId="39" xfId="0" applyNumberFormat="1" applyFont="1" applyFill="1" applyBorder="1" applyAlignment="1">
      <alignment vertical="center"/>
    </xf>
    <xf numFmtId="0" fontId="31" fillId="0" borderId="23" xfId="0" applyFont="1" applyBorder="1" applyAlignment="1">
      <alignment wrapText="1"/>
    </xf>
    <xf numFmtId="0" fontId="31" fillId="0" borderId="39" xfId="0" applyFont="1" applyBorder="1" applyAlignment="1">
      <alignment horizontal="left" vertical="top" wrapText="1"/>
    </xf>
    <xf numFmtId="0" fontId="30" fillId="0" borderId="22" xfId="0" applyFont="1" applyBorder="1" applyAlignment="1">
      <alignment vertical="center" wrapText="1"/>
    </xf>
    <xf numFmtId="0" fontId="30" fillId="0" borderId="23" xfId="0" applyFont="1" applyBorder="1" applyAlignment="1">
      <alignment vertical="center" wrapText="1"/>
    </xf>
    <xf numFmtId="0" fontId="30" fillId="0" borderId="38" xfId="0" applyFont="1" applyBorder="1" applyAlignment="1">
      <alignment vertical="center" wrapText="1"/>
    </xf>
    <xf numFmtId="0" fontId="30" fillId="0" borderId="60" xfId="0" applyFont="1" applyBorder="1" applyAlignment="1">
      <alignment vertical="center" wrapText="1"/>
    </xf>
    <xf numFmtId="0" fontId="24" fillId="0" borderId="0" xfId="0" applyFont="1" applyAlignment="1">
      <alignment wrapText="1"/>
    </xf>
    <xf numFmtId="0" fontId="24" fillId="0" borderId="0" xfId="0" applyFont="1" applyAlignment="1">
      <alignment horizontal="center" wrapText="1"/>
    </xf>
    <xf numFmtId="0" fontId="24" fillId="0" borderId="41" xfId="0" applyFont="1" applyBorder="1" applyAlignment="1">
      <alignment vertical="center"/>
    </xf>
    <xf numFmtId="0" fontId="24" fillId="0" borderId="42" xfId="0" applyFont="1" applyBorder="1" applyAlignment="1">
      <alignment vertical="center"/>
    </xf>
    <xf numFmtId="0" fontId="24" fillId="0" borderId="43" xfId="0" applyFont="1" applyBorder="1" applyAlignment="1">
      <alignment horizontal="center" vertical="center"/>
    </xf>
    <xf numFmtId="0" fontId="24" fillId="0" borderId="0" xfId="0" applyFont="1" applyBorder="1" applyAlignment="1">
      <alignment vertical="center"/>
    </xf>
    <xf numFmtId="0" fontId="24" fillId="0" borderId="58" xfId="0" applyFont="1" applyBorder="1" applyAlignment="1">
      <alignment vertical="center"/>
    </xf>
    <xf numFmtId="0" fontId="24" fillId="0" borderId="40" xfId="0" applyFont="1" applyBorder="1" applyAlignment="1">
      <alignment horizontal="right" vertical="center"/>
    </xf>
    <xf numFmtId="0" fontId="24" fillId="0" borderId="36" xfId="0" applyFont="1" applyBorder="1" applyAlignment="1">
      <alignment horizontal="distributed" vertical="center"/>
    </xf>
    <xf numFmtId="0" fontId="24" fillId="0" borderId="41" xfId="0" applyFont="1" applyBorder="1" applyAlignment="1">
      <alignment horizontal="distributed" vertical="center"/>
    </xf>
    <xf numFmtId="0" fontId="24" fillId="0" borderId="42" xfId="0" applyFont="1" applyBorder="1" applyAlignment="1">
      <alignment horizontal="distributed" vertical="center"/>
    </xf>
    <xf numFmtId="0" fontId="24" fillId="0" borderId="43" xfId="0" applyFont="1" applyBorder="1" applyAlignment="1">
      <alignment vertical="center"/>
    </xf>
    <xf numFmtId="0" fontId="24" fillId="24" borderId="0" xfId="0" applyFont="1" applyFill="1" applyAlignment="1">
      <alignment vertical="center"/>
    </xf>
    <xf numFmtId="0" fontId="25" fillId="0" borderId="0" xfId="0" applyFont="1" applyFill="1" applyAlignment="1">
      <alignment horizontal="center" vertical="center"/>
    </xf>
    <xf numFmtId="0" fontId="31" fillId="0" borderId="36" xfId="0" applyFont="1" applyFill="1" applyBorder="1" applyAlignment="1">
      <alignment horizontal="center" vertical="center" wrapText="1"/>
    </xf>
    <xf numFmtId="0" fontId="31" fillId="0" borderId="78" xfId="0" applyFont="1" applyFill="1" applyBorder="1" applyAlignment="1">
      <alignment horizontal="center" vertical="center" wrapText="1"/>
    </xf>
    <xf numFmtId="0" fontId="31" fillId="0" borderId="82" xfId="0" applyFont="1" applyFill="1" applyBorder="1" applyAlignment="1">
      <alignment horizontal="center" vertical="center" wrapText="1"/>
    </xf>
    <xf numFmtId="0" fontId="31" fillId="0" borderId="42" xfId="0" applyFont="1" applyFill="1" applyBorder="1" applyAlignment="1">
      <alignment horizontal="right" vertical="center" wrapText="1"/>
    </xf>
    <xf numFmtId="0" fontId="31" fillId="0" borderId="24" xfId="0" applyFont="1" applyFill="1" applyBorder="1" applyAlignment="1">
      <alignment horizontal="center" vertical="center"/>
    </xf>
    <xf numFmtId="0" fontId="31" fillId="0" borderId="81" xfId="0" applyFont="1" applyBorder="1" applyAlignment="1">
      <alignment vertical="center"/>
    </xf>
    <xf numFmtId="0" fontId="0" fillId="0" borderId="90" xfId="0" applyBorder="1" applyAlignment="1">
      <alignment horizontal="center" vertical="center"/>
    </xf>
    <xf numFmtId="0" fontId="31" fillId="0" borderId="91" xfId="0" applyFont="1" applyBorder="1" applyAlignment="1">
      <alignment vertical="center"/>
    </xf>
    <xf numFmtId="0" fontId="0" fillId="0" borderId="92" xfId="0" applyBorder="1" applyAlignment="1"/>
    <xf numFmtId="0" fontId="0" fillId="0" borderId="96" xfId="0" applyFont="1" applyFill="1" applyBorder="1" applyAlignment="1">
      <alignment vertical="center" wrapText="1"/>
    </xf>
    <xf numFmtId="0" fontId="35" fillId="0" borderId="27" xfId="0" applyFont="1" applyBorder="1" applyAlignment="1">
      <alignment vertical="top" wrapText="1"/>
    </xf>
    <xf numFmtId="0" fontId="36" fillId="0" borderId="0" xfId="0" applyFont="1" applyFill="1" applyAlignment="1">
      <alignment horizontal="left" vertical="top" wrapText="1"/>
    </xf>
    <xf numFmtId="0" fontId="35" fillId="0" borderId="0" xfId="0" applyFont="1" applyAlignment="1">
      <alignment vertical="top" wrapText="1"/>
    </xf>
    <xf numFmtId="0" fontId="0" fillId="0" borderId="75" xfId="0" applyFont="1" applyBorder="1" applyAlignment="1">
      <alignment vertical="center"/>
    </xf>
    <xf numFmtId="0" fontId="20" fillId="0" borderId="96" xfId="0" applyFont="1" applyFill="1" applyBorder="1" applyAlignment="1">
      <alignment vertical="center" wrapText="1"/>
    </xf>
    <xf numFmtId="0" fontId="24" fillId="0" borderId="0" xfId="0" applyFont="1" applyAlignment="1"/>
    <xf numFmtId="56" fontId="24" fillId="24" borderId="0" xfId="0" applyNumberFormat="1" applyFont="1" applyFill="1" applyAlignment="1">
      <alignment horizontal="right" vertical="center"/>
    </xf>
    <xf numFmtId="38" fontId="24" fillId="0" borderId="0" xfId="42" applyFont="1" applyAlignment="1">
      <alignment vertical="center"/>
    </xf>
    <xf numFmtId="0" fontId="24" fillId="0" borderId="83" xfId="0" applyFont="1" applyFill="1" applyBorder="1" applyAlignment="1">
      <alignment horizontal="center" vertical="center"/>
    </xf>
    <xf numFmtId="0" fontId="24" fillId="0" borderId="84" xfId="0" applyFont="1" applyFill="1" applyBorder="1" applyAlignment="1">
      <alignment horizontal="center" vertical="center"/>
    </xf>
    <xf numFmtId="0" fontId="39" fillId="0" borderId="0" xfId="0" applyFont="1" applyAlignment="1">
      <alignment vertical="center"/>
    </xf>
    <xf numFmtId="0" fontId="24" fillId="0" borderId="0" xfId="0" applyFont="1" applyAlignment="1">
      <alignment vertical="center"/>
    </xf>
    <xf numFmtId="0" fontId="40" fillId="0" borderId="0" xfId="0" applyFont="1" applyAlignment="1">
      <alignment vertical="center"/>
    </xf>
    <xf numFmtId="0" fontId="0" fillId="0" borderId="11" xfId="0" applyBorder="1" applyAlignment="1">
      <alignment horizontal="center" vertical="center" wrapText="1"/>
    </xf>
    <xf numFmtId="0" fontId="0" fillId="0" borderId="21" xfId="0" applyBorder="1" applyAlignment="1">
      <alignment horizontal="center" vertical="center" wrapText="1"/>
    </xf>
    <xf numFmtId="0" fontId="0" fillId="0" borderId="14" xfId="0" applyFont="1" applyBorder="1" applyAlignment="1">
      <alignment vertical="center"/>
    </xf>
    <xf numFmtId="0" fontId="0" fillId="0" borderId="15" xfId="0" applyFont="1" applyBorder="1" applyAlignment="1">
      <alignment vertical="center"/>
    </xf>
    <xf numFmtId="0" fontId="0" fillId="0" borderId="16" xfId="0" applyFont="1" applyBorder="1" applyAlignment="1">
      <alignment vertical="center"/>
    </xf>
    <xf numFmtId="0" fontId="14" fillId="24" borderId="22" xfId="0" applyFont="1" applyFill="1" applyBorder="1" applyAlignment="1">
      <alignment horizontal="center" vertical="center"/>
    </xf>
    <xf numFmtId="0" fontId="14" fillId="24" borderId="23" xfId="0" applyFont="1" applyFill="1" applyBorder="1" applyAlignment="1">
      <alignment horizontal="center" vertical="center"/>
    </xf>
    <xf numFmtId="0" fontId="14" fillId="24" borderId="24" xfId="0" applyFont="1" applyFill="1" applyBorder="1" applyAlignment="1">
      <alignment horizontal="center" vertical="center"/>
    </xf>
    <xf numFmtId="0" fontId="25" fillId="0" borderId="0" xfId="0" applyFont="1" applyAlignment="1">
      <alignment horizontal="left"/>
    </xf>
    <xf numFmtId="0" fontId="22" fillId="0" borderId="0" xfId="0" applyFont="1" applyBorder="1" applyAlignment="1">
      <alignment vertical="center"/>
    </xf>
    <xf numFmtId="0" fontId="21" fillId="0" borderId="27" xfId="0" applyFont="1" applyBorder="1" applyAlignment="1">
      <alignment horizontal="left" vertical="center" indent="1"/>
    </xf>
    <xf numFmtId="0" fontId="21" fillId="0" borderId="0" xfId="0" applyFont="1" applyBorder="1" applyAlignment="1">
      <alignment horizontal="left" vertical="center" indent="1"/>
    </xf>
    <xf numFmtId="0" fontId="21" fillId="0" borderId="32" xfId="0" applyFont="1" applyBorder="1" applyAlignment="1">
      <alignment horizontal="left" vertical="center" indent="1"/>
    </xf>
    <xf numFmtId="0" fontId="0" fillId="0" borderId="0" xfId="0" applyFont="1" applyFill="1" applyBorder="1" applyAlignment="1"/>
    <xf numFmtId="0" fontId="22" fillId="0" borderId="0" xfId="0" applyFont="1" applyBorder="1" applyAlignment="1">
      <alignment horizontal="center" vertical="center" wrapText="1"/>
    </xf>
    <xf numFmtId="0" fontId="21" fillId="0" borderId="0" xfId="0" applyFont="1" applyBorder="1" applyAlignment="1">
      <alignment horizontal="left" vertical="center" wrapText="1" indent="1"/>
    </xf>
    <xf numFmtId="0" fontId="21" fillId="25" borderId="28" xfId="0" applyFont="1" applyFill="1" applyBorder="1" applyAlignment="1">
      <alignment horizontal="left" vertical="center" indent="2"/>
    </xf>
    <xf numFmtId="0" fontId="21" fillId="25" borderId="31" xfId="0" applyFont="1" applyFill="1" applyBorder="1" applyAlignment="1">
      <alignment horizontal="left" vertical="center" indent="2"/>
    </xf>
    <xf numFmtId="0" fontId="21" fillId="25" borderId="34" xfId="0" applyFont="1" applyFill="1" applyBorder="1" applyAlignment="1">
      <alignment horizontal="left" vertical="center" indent="2"/>
    </xf>
    <xf numFmtId="0" fontId="0" fillId="0" borderId="0" xfId="0" applyBorder="1" applyAlignment="1">
      <alignment horizontal="left" indent="1"/>
    </xf>
    <xf numFmtId="0" fontId="28" fillId="0" borderId="26" xfId="0" applyFont="1" applyBorder="1" applyAlignment="1">
      <alignment vertical="center"/>
    </xf>
    <xf numFmtId="0" fontId="28" fillId="0" borderId="30" xfId="0" applyFont="1" applyBorder="1" applyAlignment="1">
      <alignment vertical="center"/>
    </xf>
    <xf numFmtId="0" fontId="28" fillId="0" borderId="33" xfId="0" applyFont="1" applyBorder="1" applyAlignment="1">
      <alignment vertical="center"/>
    </xf>
    <xf numFmtId="0" fontId="22" fillId="25" borderId="27" xfId="0" applyFont="1" applyFill="1" applyBorder="1" applyAlignment="1">
      <alignment vertical="center"/>
    </xf>
    <xf numFmtId="0" fontId="22" fillId="25" borderId="0" xfId="0" applyFont="1" applyFill="1" applyBorder="1" applyAlignment="1">
      <alignment vertical="center"/>
    </xf>
    <xf numFmtId="0" fontId="22" fillId="25" borderId="32" xfId="0" applyFont="1" applyFill="1" applyBorder="1" applyAlignment="1">
      <alignment vertical="center"/>
    </xf>
    <xf numFmtId="0" fontId="21" fillId="0" borderId="0" xfId="0" applyFont="1" applyBorder="1" applyAlignment="1">
      <alignment vertical="center"/>
    </xf>
    <xf numFmtId="0" fontId="29" fillId="0" borderId="0" xfId="0" applyFont="1" applyBorder="1" applyAlignment="1">
      <alignment vertical="center"/>
    </xf>
    <xf numFmtId="0" fontId="24" fillId="0" borderId="0" xfId="0" applyFont="1" applyBorder="1" applyAlignment="1">
      <alignment horizontal="distributed" vertical="center"/>
    </xf>
    <xf numFmtId="0" fontId="24" fillId="0" borderId="0" xfId="0" applyFont="1" applyBorder="1" applyAlignment="1">
      <alignment vertical="center" shrinkToFit="1"/>
    </xf>
    <xf numFmtId="0" fontId="21" fillId="0" borderId="0" xfId="0" applyFont="1" applyBorder="1" applyAlignment="1">
      <alignment horizontal="left" vertical="center" wrapText="1"/>
    </xf>
    <xf numFmtId="0" fontId="21" fillId="0" borderId="0" xfId="0" applyFont="1" applyBorder="1" applyAlignment="1">
      <alignment vertical="center" wrapText="1"/>
    </xf>
    <xf numFmtId="0" fontId="24" fillId="24" borderId="0" xfId="0" applyFont="1" applyFill="1" applyAlignment="1">
      <alignment horizontal="center" vertical="center"/>
    </xf>
    <xf numFmtId="0" fontId="21" fillId="0" borderId="0" xfId="0" applyFont="1" applyBorder="1" applyAlignment="1">
      <alignment horizontal="right" vertical="center"/>
    </xf>
    <xf numFmtId="0" fontId="22" fillId="0" borderId="0" xfId="0" applyFont="1" applyBorder="1" applyAlignment="1">
      <alignment vertical="center" wrapText="1"/>
    </xf>
    <xf numFmtId="0" fontId="26" fillId="0" borderId="26" xfId="0" applyFont="1" applyBorder="1" applyAlignment="1">
      <alignment horizontal="center" vertical="center"/>
    </xf>
    <xf numFmtId="0" fontId="26" fillId="0" borderId="30" xfId="0" applyFont="1" applyBorder="1" applyAlignment="1">
      <alignment horizontal="center" vertical="center"/>
    </xf>
    <xf numFmtId="0" fontId="26" fillId="0" borderId="27" xfId="0" applyFont="1" applyBorder="1" applyAlignment="1">
      <alignment horizontal="center" vertical="center"/>
    </xf>
    <xf numFmtId="0" fontId="26" fillId="0" borderId="0" xfId="0" applyFont="1" applyAlignment="1">
      <alignment horizontal="center" vertical="center"/>
    </xf>
    <xf numFmtId="0" fontId="26" fillId="0" borderId="28" xfId="0" applyFont="1" applyBorder="1" applyAlignment="1">
      <alignment horizontal="center" vertical="center"/>
    </xf>
    <xf numFmtId="0" fontId="26" fillId="0" borderId="31" xfId="0" applyFont="1" applyBorder="1" applyAlignment="1">
      <alignment horizontal="center" vertical="center"/>
    </xf>
    <xf numFmtId="0" fontId="26" fillId="25" borderId="28" xfId="0" applyFont="1" applyFill="1" applyBorder="1" applyAlignment="1"/>
    <xf numFmtId="0" fontId="26" fillId="25" borderId="31" xfId="0" applyFont="1" applyFill="1" applyBorder="1" applyAlignment="1"/>
    <xf numFmtId="0" fontId="26" fillId="25" borderId="34" xfId="0" applyFont="1" applyFill="1" applyBorder="1" applyAlignment="1"/>
    <xf numFmtId="0" fontId="28" fillId="0" borderId="27" xfId="0" applyFont="1" applyBorder="1" applyAlignment="1">
      <alignment horizontal="left" vertical="center" indent="1"/>
    </xf>
    <xf numFmtId="0" fontId="28" fillId="0" borderId="0" xfId="0" applyFont="1" applyBorder="1" applyAlignment="1">
      <alignment horizontal="left" vertical="center" indent="1"/>
    </xf>
    <xf numFmtId="0" fontId="28" fillId="0" borderId="32" xfId="0" applyFont="1" applyBorder="1" applyAlignment="1">
      <alignment horizontal="left" vertical="center" indent="1"/>
    </xf>
    <xf numFmtId="0" fontId="21" fillId="25" borderId="27" xfId="0" applyFont="1" applyFill="1" applyBorder="1" applyAlignment="1">
      <alignment horizontal="left" vertical="center" indent="2"/>
    </xf>
    <xf numFmtId="0" fontId="21" fillId="25" borderId="0" xfId="0" applyFont="1" applyFill="1" applyBorder="1" applyAlignment="1">
      <alignment horizontal="left" vertical="center" indent="2"/>
    </xf>
    <xf numFmtId="0" fontId="21" fillId="25" borderId="32" xfId="0" applyFont="1" applyFill="1" applyBorder="1" applyAlignment="1">
      <alignment horizontal="left" vertical="center" indent="2"/>
    </xf>
    <xf numFmtId="0" fontId="24" fillId="24" borderId="0" xfId="0" applyFont="1" applyFill="1" applyAlignment="1">
      <alignment horizontal="left" vertical="center" wrapText="1"/>
    </xf>
    <xf numFmtId="0" fontId="21" fillId="0" borderId="0" xfId="0" applyFont="1" applyBorder="1" applyAlignment="1">
      <alignment vertical="top" wrapText="1"/>
    </xf>
    <xf numFmtId="0" fontId="24" fillId="0" borderId="0" xfId="0" applyFont="1" applyFill="1" applyAlignment="1">
      <alignment horizontal="right" vertical="center"/>
    </xf>
    <xf numFmtId="0" fontId="21" fillId="0" borderId="0" xfId="0" applyFont="1" applyBorder="1" applyAlignment="1">
      <alignment horizontal="right"/>
    </xf>
    <xf numFmtId="0" fontId="24" fillId="0" borderId="0" xfId="0" applyFont="1" applyBorder="1" applyAlignment="1">
      <alignment horizontal="center" vertical="center"/>
    </xf>
    <xf numFmtId="0" fontId="21" fillId="25" borderId="27" xfId="0" applyFont="1" applyFill="1" applyBorder="1" applyAlignment="1">
      <alignment vertical="center"/>
    </xf>
    <xf numFmtId="0" fontId="21" fillId="25" borderId="0" xfId="0" applyFont="1" applyFill="1" applyBorder="1" applyAlignment="1">
      <alignment vertical="center"/>
    </xf>
    <xf numFmtId="0" fontId="21" fillId="25" borderId="32" xfId="0" applyFont="1" applyFill="1" applyBorder="1" applyAlignment="1">
      <alignment vertical="center"/>
    </xf>
    <xf numFmtId="0" fontId="21" fillId="25" borderId="28" xfId="0" applyFont="1" applyFill="1" applyBorder="1" applyAlignment="1">
      <alignment vertical="center"/>
    </xf>
    <xf numFmtId="0" fontId="21" fillId="25" borderId="31" xfId="0" applyFont="1" applyFill="1" applyBorder="1" applyAlignment="1">
      <alignment vertical="center"/>
    </xf>
    <xf numFmtId="0" fontId="21" fillId="25" borderId="34" xfId="0" applyFont="1" applyFill="1" applyBorder="1" applyAlignment="1">
      <alignment vertical="center"/>
    </xf>
    <xf numFmtId="0" fontId="24" fillId="0" borderId="0" xfId="0" applyFont="1" applyAlignment="1">
      <alignment horizontal="distributed" vertical="center"/>
    </xf>
    <xf numFmtId="0" fontId="0" fillId="0" borderId="0" xfId="0" applyAlignment="1">
      <alignment vertical="center"/>
    </xf>
    <xf numFmtId="0" fontId="24" fillId="0" borderId="0" xfId="0" applyFont="1" applyAlignment="1">
      <alignment horizontal="left" vertical="center" indent="1" shrinkToFit="1"/>
    </xf>
    <xf numFmtId="0" fontId="24" fillId="0" borderId="0" xfId="0" applyFont="1" applyAlignment="1">
      <alignment vertical="center" wrapText="1"/>
    </xf>
    <xf numFmtId="0" fontId="24" fillId="0" borderId="0" xfId="0" applyFont="1" applyAlignment="1">
      <alignment vertical="center"/>
    </xf>
    <xf numFmtId="38" fontId="24" fillId="0" borderId="0" xfId="42" applyFont="1" applyAlignment="1">
      <alignment horizontal="center" vertical="center"/>
    </xf>
    <xf numFmtId="0" fontId="32" fillId="0" borderId="0" xfId="0" applyFont="1" applyAlignment="1">
      <alignment horizontal="center" vertical="center"/>
    </xf>
    <xf numFmtId="0" fontId="30" fillId="0" borderId="35" xfId="0" applyFont="1" applyBorder="1" applyAlignment="1">
      <alignment horizontal="center" vertical="center"/>
    </xf>
    <xf numFmtId="0" fontId="30" fillId="0" borderId="44" xfId="0" applyFont="1" applyBorder="1" applyAlignment="1">
      <alignment horizontal="center" vertical="center"/>
    </xf>
    <xf numFmtId="0" fontId="30" fillId="0" borderId="54" xfId="0" applyFont="1" applyBorder="1" applyAlignment="1">
      <alignment horizontal="center" vertical="center"/>
    </xf>
    <xf numFmtId="0" fontId="30" fillId="0" borderId="44" xfId="0" applyFont="1" applyBorder="1" applyAlignment="1">
      <alignment horizontal="center" vertical="center" wrapText="1"/>
    </xf>
    <xf numFmtId="0" fontId="34" fillId="0" borderId="46" xfId="0" applyFont="1" applyBorder="1" applyAlignment="1">
      <alignment horizontal="center" vertical="center" wrapText="1"/>
    </xf>
    <xf numFmtId="0" fontId="30" fillId="0" borderId="48" xfId="0" applyFont="1" applyBorder="1" applyAlignment="1">
      <alignment horizontal="center" vertical="center"/>
    </xf>
    <xf numFmtId="0" fontId="30" fillId="0" borderId="46" xfId="0" applyFont="1" applyBorder="1" applyAlignment="1">
      <alignment horizontal="center" vertical="center"/>
    </xf>
    <xf numFmtId="0" fontId="30" fillId="0" borderId="56" xfId="0" applyFont="1" applyBorder="1" applyAlignment="1">
      <alignment horizontal="center" vertical="center"/>
    </xf>
    <xf numFmtId="0" fontId="30" fillId="0" borderId="53" xfId="0" applyFont="1" applyBorder="1" applyAlignment="1">
      <alignment horizontal="center" vertical="center"/>
    </xf>
    <xf numFmtId="0" fontId="0" fillId="0" borderId="35" xfId="0" applyFont="1" applyBorder="1" applyAlignment="1">
      <alignment horizontal="center" vertical="center"/>
    </xf>
    <xf numFmtId="0" fontId="0" fillId="0" borderId="44" xfId="0" applyFont="1" applyBorder="1" applyAlignment="1">
      <alignment horizontal="center" vertical="center"/>
    </xf>
    <xf numFmtId="0" fontId="0" fillId="0" borderId="35" xfId="0" applyFont="1" applyBorder="1" applyAlignment="1">
      <alignment horizontal="left" vertical="center" wrapText="1"/>
    </xf>
    <xf numFmtId="0" fontId="0" fillId="0" borderId="44" xfId="0" applyFont="1" applyBorder="1" applyAlignment="1">
      <alignment horizontal="left" vertical="center" wrapText="1"/>
    </xf>
    <xf numFmtId="0" fontId="0" fillId="0" borderId="54" xfId="0" applyFont="1" applyBorder="1" applyAlignment="1">
      <alignment horizontal="left" vertical="center" wrapText="1"/>
    </xf>
    <xf numFmtId="0" fontId="30" fillId="0" borderId="36" xfId="0" applyFont="1" applyBorder="1" applyAlignment="1">
      <alignment horizontal="center" vertical="center" wrapText="1"/>
    </xf>
    <xf numFmtId="0" fontId="30" fillId="0" borderId="43"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22" xfId="0" applyFont="1" applyBorder="1" applyAlignment="1">
      <alignment horizontal="center" vertical="center"/>
    </xf>
    <xf numFmtId="0" fontId="22" fillId="0" borderId="40" xfId="0" applyFont="1" applyBorder="1" applyAlignment="1">
      <alignment vertical="center"/>
    </xf>
    <xf numFmtId="0" fontId="0" fillId="0" borderId="0" xfId="0" applyFont="1" applyAlignment="1">
      <alignment horizontal="left" vertical="center"/>
    </xf>
    <xf numFmtId="0" fontId="30" fillId="0" borderId="42"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51" xfId="0" applyFont="1" applyBorder="1" applyAlignment="1">
      <alignment horizontal="center" vertical="center"/>
    </xf>
    <xf numFmtId="0" fontId="31" fillId="0" borderId="50" xfId="0" applyFont="1" applyBorder="1" applyAlignment="1">
      <alignment horizontal="center" vertical="center" wrapText="1"/>
    </xf>
    <xf numFmtId="0" fontId="31" fillId="0" borderId="51" xfId="0" applyFont="1" applyBorder="1" applyAlignment="1">
      <alignment horizontal="center" vertical="center"/>
    </xf>
    <xf numFmtId="0" fontId="31" fillId="0" borderId="23"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1" xfId="0" applyFont="1" applyBorder="1" applyAlignment="1">
      <alignment horizontal="center" vertical="center" wrapText="1"/>
    </xf>
    <xf numFmtId="0" fontId="31" fillId="0" borderId="42" xfId="0" applyFont="1" applyBorder="1" applyAlignment="1">
      <alignment horizontal="center" vertical="center" wrapText="1"/>
    </xf>
    <xf numFmtId="0" fontId="24" fillId="0" borderId="43" xfId="0" applyFont="1" applyBorder="1" applyAlignment="1">
      <alignment vertical="top"/>
    </xf>
    <xf numFmtId="0" fontId="24" fillId="24" borderId="0" xfId="0" applyFont="1" applyFill="1" applyAlignment="1">
      <alignment horizontal="right" vertical="center"/>
    </xf>
    <xf numFmtId="176" fontId="24" fillId="24" borderId="0" xfId="0" applyNumberFormat="1" applyFont="1" applyFill="1" applyAlignment="1">
      <alignment horizontal="center" vertical="center"/>
    </xf>
    <xf numFmtId="0" fontId="24" fillId="0" borderId="0" xfId="0" applyFont="1" applyAlignment="1">
      <alignment wrapText="1"/>
    </xf>
    <xf numFmtId="0" fontId="24" fillId="0" borderId="0" xfId="0" applyFont="1" applyAlignment="1">
      <alignment horizontal="left" vertical="top" wrapText="1"/>
    </xf>
    <xf numFmtId="0" fontId="24" fillId="0" borderId="0" xfId="0" applyFont="1" applyAlignment="1">
      <alignment horizontal="center" vertical="center"/>
    </xf>
    <xf numFmtId="0" fontId="24" fillId="0" borderId="43" xfId="0" applyFont="1" applyBorder="1" applyAlignment="1">
      <alignment vertical="center"/>
    </xf>
    <xf numFmtId="0" fontId="24" fillId="0" borderId="47" xfId="0" applyFont="1" applyBorder="1" applyAlignment="1">
      <alignment vertical="center"/>
    </xf>
    <xf numFmtId="0" fontId="24" fillId="0" borderId="0" xfId="0" applyFont="1" applyBorder="1" applyAlignment="1">
      <alignment vertical="center"/>
    </xf>
    <xf numFmtId="0" fontId="24" fillId="0" borderId="58" xfId="0" applyFont="1" applyBorder="1" applyAlignment="1">
      <alignment vertical="center"/>
    </xf>
    <xf numFmtId="0" fontId="24" fillId="0" borderId="40" xfId="0" applyFont="1" applyBorder="1" applyAlignment="1">
      <alignment vertical="center"/>
    </xf>
    <xf numFmtId="0" fontId="24" fillId="0" borderId="55" xfId="0" applyFont="1" applyBorder="1" applyAlignment="1">
      <alignment vertical="center"/>
    </xf>
    <xf numFmtId="0" fontId="24" fillId="27" borderId="0" xfId="0" applyFont="1" applyFill="1" applyAlignment="1">
      <alignment horizontal="right" vertical="center"/>
    </xf>
    <xf numFmtId="0" fontId="0" fillId="27" borderId="0" xfId="0" applyFill="1" applyAlignment="1">
      <alignment vertical="center"/>
    </xf>
    <xf numFmtId="0" fontId="24" fillId="0" borderId="35" xfId="0" applyFont="1" applyBorder="1" applyAlignment="1">
      <alignment horizontal="center" vertical="center"/>
    </xf>
    <xf numFmtId="0" fontId="24" fillId="0" borderId="44" xfId="0" applyFont="1" applyBorder="1" applyAlignment="1">
      <alignment horizontal="center" vertical="center"/>
    </xf>
    <xf numFmtId="0" fontId="24" fillId="0" borderId="54" xfId="0" applyFont="1" applyBorder="1" applyAlignment="1">
      <alignment horizontal="center" vertical="center"/>
    </xf>
    <xf numFmtId="0" fontId="24" fillId="24" borderId="35" xfId="0" applyFont="1" applyFill="1" applyBorder="1" applyAlignment="1">
      <alignment vertical="center"/>
    </xf>
    <xf numFmtId="0" fontId="24" fillId="24" borderId="44" xfId="0" applyFont="1" applyFill="1" applyBorder="1" applyAlignment="1">
      <alignment vertical="center"/>
    </xf>
    <xf numFmtId="0" fontId="24" fillId="24" borderId="54" xfId="0" applyFont="1" applyFill="1" applyBorder="1" applyAlignment="1">
      <alignment vertical="center"/>
    </xf>
    <xf numFmtId="0" fontId="24" fillId="0" borderId="36" xfId="0" applyFont="1" applyBorder="1" applyAlignment="1">
      <alignment horizontal="center" vertical="center"/>
    </xf>
    <xf numFmtId="0" fontId="24" fillId="0" borderId="43" xfId="0" applyFont="1" applyBorder="1" applyAlignment="1">
      <alignment horizontal="center" vertical="center"/>
    </xf>
    <xf numFmtId="0" fontId="24" fillId="0" borderId="47" xfId="0" applyFont="1" applyBorder="1" applyAlignment="1">
      <alignment horizontal="center" vertical="center"/>
    </xf>
    <xf numFmtId="0" fontId="24" fillId="24" borderId="36" xfId="0" applyFont="1" applyFill="1" applyBorder="1" applyAlignment="1">
      <alignment vertical="center"/>
    </xf>
    <xf numFmtId="0" fontId="24" fillId="24" borderId="43" xfId="0" applyFont="1" applyFill="1" applyBorder="1" applyAlignment="1">
      <alignment vertical="center"/>
    </xf>
    <xf numFmtId="0" fontId="24" fillId="24" borderId="47" xfId="0" applyFont="1" applyFill="1" applyBorder="1" applyAlignment="1">
      <alignment vertical="center"/>
    </xf>
    <xf numFmtId="0" fontId="24" fillId="0" borderId="42" xfId="0" applyFont="1" applyBorder="1" applyAlignment="1">
      <alignment horizontal="center" vertical="center"/>
    </xf>
    <xf numFmtId="0" fontId="24" fillId="0" borderId="40" xfId="0" applyFont="1" applyBorder="1" applyAlignment="1">
      <alignment horizontal="center" vertical="center"/>
    </xf>
    <xf numFmtId="0" fontId="24" fillId="0" borderId="55" xfId="0" applyFont="1" applyBorder="1" applyAlignment="1">
      <alignment horizontal="center" vertical="center"/>
    </xf>
    <xf numFmtId="0" fontId="24" fillId="24" borderId="42" xfId="0" applyFont="1" applyFill="1" applyBorder="1" applyAlignment="1">
      <alignment vertical="center"/>
    </xf>
    <xf numFmtId="0" fontId="24" fillId="24" borderId="40" xfId="0" applyFont="1" applyFill="1" applyBorder="1" applyAlignment="1">
      <alignment vertical="center"/>
    </xf>
    <xf numFmtId="0" fontId="24" fillId="24" borderId="55" xfId="0" applyFont="1" applyFill="1" applyBorder="1" applyAlignment="1">
      <alignment vertical="center"/>
    </xf>
    <xf numFmtId="0" fontId="0" fillId="24" borderId="42" xfId="0" applyFill="1" applyBorder="1" applyAlignment="1">
      <alignment vertical="center"/>
    </xf>
    <xf numFmtId="0" fontId="0" fillId="24" borderId="40" xfId="0" applyFill="1" applyBorder="1" applyAlignment="1">
      <alignment vertical="center"/>
    </xf>
    <xf numFmtId="0" fontId="0" fillId="24" borderId="55" xfId="0" applyFill="1" applyBorder="1" applyAlignment="1">
      <alignment vertical="center"/>
    </xf>
    <xf numFmtId="0" fontId="24" fillId="24" borderId="36" xfId="0" applyFont="1" applyFill="1" applyBorder="1" applyAlignment="1">
      <alignment horizontal="center" vertical="center"/>
    </xf>
    <xf numFmtId="0" fontId="24" fillId="24" borderId="43" xfId="0" applyFont="1" applyFill="1" applyBorder="1" applyAlignment="1">
      <alignment horizontal="center" vertical="center"/>
    </xf>
    <xf numFmtId="0" fontId="24" fillId="24" borderId="41" xfId="0" applyFont="1" applyFill="1" applyBorder="1" applyAlignment="1">
      <alignment horizontal="center" vertical="center"/>
    </xf>
    <xf numFmtId="0" fontId="24" fillId="24" borderId="0" xfId="0" applyFont="1" applyFill="1" applyBorder="1" applyAlignment="1">
      <alignment horizontal="center" vertical="center"/>
    </xf>
    <xf numFmtId="0" fontId="24" fillId="0" borderId="43" xfId="0" applyFont="1" applyBorder="1" applyAlignment="1">
      <alignment horizontal="left" vertical="center"/>
    </xf>
    <xf numFmtId="0" fontId="24" fillId="0" borderId="47" xfId="0" applyFont="1" applyBorder="1" applyAlignment="1">
      <alignment horizontal="left" vertical="center"/>
    </xf>
    <xf numFmtId="0" fontId="24" fillId="0" borderId="0" xfId="0" applyFont="1" applyBorder="1" applyAlignment="1">
      <alignment horizontal="left" vertical="center"/>
    </xf>
    <xf numFmtId="0" fontId="24" fillId="0" borderId="58" xfId="0" applyFont="1" applyBorder="1" applyAlignment="1">
      <alignment horizontal="left" vertical="center"/>
    </xf>
    <xf numFmtId="0" fontId="24" fillId="24" borderId="40" xfId="0" applyFont="1" applyFill="1" applyBorder="1" applyAlignment="1">
      <alignment horizontal="center" vertical="center"/>
    </xf>
    <xf numFmtId="0" fontId="24" fillId="0" borderId="40" xfId="0" applyFont="1" applyBorder="1" applyAlignment="1">
      <alignment horizontal="left" vertical="center"/>
    </xf>
    <xf numFmtId="0" fontId="24" fillId="0" borderId="55" xfId="0" applyFont="1" applyBorder="1" applyAlignment="1">
      <alignment horizontal="left" vertical="center"/>
    </xf>
    <xf numFmtId="0" fontId="24" fillId="24" borderId="35" xfId="0" applyFont="1" applyFill="1" applyBorder="1" applyAlignment="1">
      <alignment horizontal="center" vertical="center"/>
    </xf>
    <xf numFmtId="0" fontId="24" fillId="24" borderId="44" xfId="0" applyFont="1" applyFill="1" applyBorder="1" applyAlignment="1">
      <alignment horizontal="center" vertical="center"/>
    </xf>
    <xf numFmtId="0" fontId="24" fillId="24" borderId="54" xfId="0" applyFont="1" applyFill="1" applyBorder="1" applyAlignment="1">
      <alignment horizontal="center" vertical="center"/>
    </xf>
    <xf numFmtId="0" fontId="24" fillId="0" borderId="41" xfId="0" applyFont="1" applyBorder="1" applyAlignment="1">
      <alignment horizontal="center" vertical="center"/>
    </xf>
    <xf numFmtId="0" fontId="24" fillId="0" borderId="58" xfId="0" applyFont="1" applyBorder="1" applyAlignment="1">
      <alignment horizontal="center" vertical="center"/>
    </xf>
    <xf numFmtId="0" fontId="24" fillId="0" borderId="41" xfId="0" applyFont="1" applyBorder="1" applyAlignment="1">
      <alignment vertical="center"/>
    </xf>
    <xf numFmtId="0" fontId="24" fillId="0" borderId="42" xfId="0" applyFont="1" applyBorder="1" applyAlignment="1">
      <alignment vertical="center"/>
    </xf>
    <xf numFmtId="0" fontId="25" fillId="0" borderId="0" xfId="0" applyFont="1" applyFill="1" applyAlignment="1">
      <alignment horizontal="center" vertical="center"/>
    </xf>
    <xf numFmtId="0" fontId="29" fillId="0" borderId="0" xfId="0" applyFont="1" applyBorder="1" applyAlignment="1"/>
    <xf numFmtId="0" fontId="31" fillId="0" borderId="68" xfId="0" applyFont="1" applyBorder="1" applyAlignment="1">
      <alignment horizontal="left" vertical="center"/>
    </xf>
    <xf numFmtId="0" fontId="31" fillId="0" borderId="30" xfId="0" applyFont="1" applyBorder="1" applyAlignment="1">
      <alignment horizontal="left" vertical="center"/>
    </xf>
    <xf numFmtId="0" fontId="31" fillId="0" borderId="81" xfId="0" applyFont="1" applyBorder="1" applyAlignment="1">
      <alignment horizontal="left" vertical="center"/>
    </xf>
    <xf numFmtId="0" fontId="24" fillId="0" borderId="69" xfId="0" applyFont="1" applyBorder="1" applyAlignment="1">
      <alignment horizontal="center" vertical="center"/>
    </xf>
    <xf numFmtId="0" fontId="24" fillId="0" borderId="74" xfId="0" applyFont="1" applyBorder="1" applyAlignment="1">
      <alignment horizontal="center" vertical="center"/>
    </xf>
    <xf numFmtId="0" fontId="24" fillId="0" borderId="74" xfId="0" applyFont="1" applyBorder="1" applyAlignment="1">
      <alignment horizontal="left" vertical="center"/>
    </xf>
    <xf numFmtId="0" fontId="24" fillId="0" borderId="64" xfId="0" applyFont="1" applyBorder="1" applyAlignment="1">
      <alignment horizontal="center" vertical="center"/>
    </xf>
    <xf numFmtId="0" fontId="24" fillId="0" borderId="66" xfId="0" applyFont="1" applyBorder="1" applyAlignment="1">
      <alignment horizontal="center" vertical="center"/>
    </xf>
    <xf numFmtId="0" fontId="24" fillId="0" borderId="70" xfId="0" applyFont="1" applyBorder="1" applyAlignment="1">
      <alignment horizontal="left" vertical="center"/>
    </xf>
    <xf numFmtId="0" fontId="24" fillId="0" borderId="75" xfId="0" applyFont="1" applyBorder="1" applyAlignment="1">
      <alignment horizontal="left" vertical="center"/>
    </xf>
    <xf numFmtId="0" fontId="24" fillId="0" borderId="93" xfId="0" applyFont="1" applyBorder="1" applyAlignment="1">
      <alignment horizontal="left" vertical="center"/>
    </xf>
    <xf numFmtId="0" fontId="24" fillId="24" borderId="68" xfId="0" applyFont="1" applyFill="1" applyBorder="1" applyAlignment="1">
      <alignment horizontal="center" vertical="center" wrapText="1"/>
    </xf>
    <xf numFmtId="0" fontId="24" fillId="24" borderId="30" xfId="0" applyFont="1" applyFill="1" applyBorder="1" applyAlignment="1">
      <alignment horizontal="center" vertical="center" wrapText="1"/>
    </xf>
    <xf numFmtId="0" fontId="24" fillId="24" borderId="33" xfId="0" applyFont="1" applyFill="1" applyBorder="1" applyAlignment="1">
      <alignment horizontal="center" vertical="center" wrapText="1"/>
    </xf>
    <xf numFmtId="0" fontId="24" fillId="24" borderId="42" xfId="0" applyFont="1" applyFill="1" applyBorder="1" applyAlignment="1">
      <alignment horizontal="center" vertical="center"/>
    </xf>
    <xf numFmtId="0" fontId="24" fillId="24" borderId="94" xfId="0" applyFont="1" applyFill="1" applyBorder="1" applyAlignment="1">
      <alignment horizontal="center" vertical="center"/>
    </xf>
    <xf numFmtId="0" fontId="35" fillId="24" borderId="68" xfId="0" applyFont="1" applyFill="1" applyBorder="1" applyAlignment="1">
      <alignment horizontal="left" vertical="center" wrapText="1"/>
    </xf>
    <xf numFmtId="0" fontId="35" fillId="24" borderId="30" xfId="0" applyFont="1" applyFill="1" applyBorder="1" applyAlignment="1">
      <alignment horizontal="left" vertical="center" wrapText="1"/>
    </xf>
    <xf numFmtId="0" fontId="35" fillId="24" borderId="33" xfId="0" applyFont="1" applyFill="1" applyBorder="1" applyAlignment="1">
      <alignment horizontal="left" vertical="center" wrapText="1"/>
    </xf>
    <xf numFmtId="0" fontId="35" fillId="24" borderId="42" xfId="0" applyFont="1" applyFill="1" applyBorder="1" applyAlignment="1">
      <alignment horizontal="left" vertical="center" wrapText="1"/>
    </xf>
    <xf numFmtId="0" fontId="35" fillId="24" borderId="40" xfId="0" applyFont="1" applyFill="1" applyBorder="1" applyAlignment="1">
      <alignment horizontal="left" vertical="center" wrapText="1"/>
    </xf>
    <xf numFmtId="0" fontId="35" fillId="24" borderId="94" xfId="0" applyFont="1" applyFill="1" applyBorder="1" applyAlignment="1">
      <alignment horizontal="left" vertical="center" wrapText="1"/>
    </xf>
    <xf numFmtId="0" fontId="0" fillId="24" borderId="36" xfId="0" applyFont="1" applyFill="1" applyBorder="1" applyAlignment="1">
      <alignment horizontal="left" vertical="center" wrapText="1"/>
    </xf>
    <xf numFmtId="0" fontId="0" fillId="24" borderId="43" xfId="0" applyFont="1" applyFill="1" applyBorder="1" applyAlignment="1">
      <alignment horizontal="left" vertical="center" wrapText="1"/>
    </xf>
    <xf numFmtId="0" fontId="0" fillId="24" borderId="47" xfId="0" applyFont="1" applyFill="1" applyBorder="1" applyAlignment="1">
      <alignment horizontal="left" vertical="center" wrapText="1"/>
    </xf>
    <xf numFmtId="0" fontId="0" fillId="24" borderId="88" xfId="0" applyFont="1" applyFill="1" applyBorder="1" applyAlignment="1">
      <alignment horizontal="center" vertical="center" wrapText="1"/>
    </xf>
    <xf numFmtId="0" fontId="0" fillId="24" borderId="89" xfId="0" applyFont="1" applyFill="1" applyBorder="1" applyAlignment="1">
      <alignment horizontal="center" vertical="center" wrapText="1"/>
    </xf>
    <xf numFmtId="0" fontId="0" fillId="24" borderId="95" xfId="0" applyFont="1" applyFill="1" applyBorder="1" applyAlignment="1">
      <alignment horizontal="center" vertical="center" wrapText="1"/>
    </xf>
    <xf numFmtId="0" fontId="31" fillId="24" borderId="84" xfId="0" applyFont="1" applyFill="1" applyBorder="1" applyAlignment="1">
      <alignment horizontal="left" vertical="center" wrapText="1"/>
    </xf>
    <xf numFmtId="0" fontId="31" fillId="24" borderId="86" xfId="0" applyFont="1" applyFill="1" applyBorder="1" applyAlignment="1">
      <alignment horizontal="center" vertical="center"/>
    </xf>
    <xf numFmtId="0" fontId="31" fillId="24" borderId="87" xfId="0" applyFont="1" applyFill="1" applyBorder="1" applyAlignment="1">
      <alignment horizontal="center" vertical="center"/>
    </xf>
    <xf numFmtId="0" fontId="31" fillId="24" borderId="99" xfId="0" applyFont="1" applyFill="1" applyBorder="1" applyAlignment="1">
      <alignment horizontal="center" vertical="center"/>
    </xf>
    <xf numFmtId="0" fontId="24" fillId="0" borderId="26" xfId="0" applyFont="1" applyBorder="1" applyAlignment="1">
      <alignment horizontal="center" vertical="center"/>
    </xf>
    <xf numFmtId="0" fontId="24" fillId="0" borderId="65" xfId="0" applyFont="1" applyBorder="1" applyAlignment="1">
      <alignment horizontal="center" vertical="center"/>
    </xf>
    <xf numFmtId="0" fontId="24" fillId="0" borderId="27" xfId="0" applyFont="1" applyBorder="1" applyAlignment="1">
      <alignment horizontal="center" vertical="center"/>
    </xf>
    <xf numFmtId="0" fontId="24" fillId="0" borderId="26"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68" xfId="0" applyFont="1" applyBorder="1" applyAlignment="1">
      <alignment horizontal="center" vertical="center" wrapText="1"/>
    </xf>
    <xf numFmtId="0" fontId="24" fillId="0" borderId="65"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55" xfId="0" applyFont="1" applyBorder="1" applyAlignment="1">
      <alignment horizontal="center" vertical="center" wrapText="1"/>
    </xf>
    <xf numFmtId="0" fontId="31" fillId="0" borderId="68" xfId="0" applyFont="1" applyFill="1" applyBorder="1" applyAlignment="1">
      <alignment horizontal="center" vertical="center" wrapText="1"/>
    </xf>
    <xf numFmtId="0" fontId="31" fillId="0" borderId="65" xfId="0" applyFont="1" applyFill="1" applyBorder="1" applyAlignment="1">
      <alignment horizontal="center" vertical="center" wrapText="1"/>
    </xf>
    <xf numFmtId="0" fontId="31" fillId="0" borderId="58" xfId="0" applyFont="1" applyFill="1" applyBorder="1" applyAlignment="1">
      <alignment horizontal="center" vertical="center" wrapText="1"/>
    </xf>
    <xf numFmtId="0" fontId="24" fillId="0" borderId="36" xfId="0" applyFont="1" applyFill="1" applyBorder="1" applyAlignment="1">
      <alignment horizontal="center" vertical="center" wrapText="1"/>
    </xf>
    <xf numFmtId="0" fontId="24" fillId="0" borderId="41" xfId="0" applyFont="1" applyFill="1" applyBorder="1" applyAlignment="1">
      <alignment horizontal="center" vertical="center" wrapText="1"/>
    </xf>
    <xf numFmtId="0" fontId="24" fillId="0" borderId="71" xfId="0" applyFont="1" applyFill="1" applyBorder="1" applyAlignment="1">
      <alignment horizontal="center" vertical="center" wrapText="1"/>
    </xf>
    <xf numFmtId="0" fontId="31" fillId="0" borderId="76" xfId="0" applyFont="1" applyFill="1" applyBorder="1" applyAlignment="1">
      <alignment horizontal="center" vertical="center"/>
    </xf>
    <xf numFmtId="0" fontId="31" fillId="24" borderId="36" xfId="0" applyFont="1" applyFill="1" applyBorder="1" applyAlignment="1">
      <alignment horizontal="left" vertical="center" wrapText="1"/>
    </xf>
    <xf numFmtId="0" fontId="31" fillId="24" borderId="43" xfId="0" applyFont="1" applyFill="1" applyBorder="1" applyAlignment="1">
      <alignment horizontal="left" vertical="center" wrapText="1"/>
    </xf>
    <xf numFmtId="0" fontId="31" fillId="24" borderId="97" xfId="0" applyFont="1" applyFill="1" applyBorder="1" applyAlignment="1">
      <alignment horizontal="left" vertical="center" wrapText="1"/>
    </xf>
    <xf numFmtId="0" fontId="31" fillId="24" borderId="72" xfId="0" applyFont="1" applyFill="1" applyBorder="1" applyAlignment="1">
      <alignment horizontal="left" vertical="center" wrapText="1"/>
    </xf>
    <xf numFmtId="0" fontId="31" fillId="24" borderId="85" xfId="0" applyFont="1" applyFill="1" applyBorder="1" applyAlignment="1">
      <alignment horizontal="left" vertical="center" wrapText="1"/>
    </xf>
    <xf numFmtId="0" fontId="31" fillId="24" borderId="98" xfId="0" applyFont="1" applyFill="1" applyBorder="1" applyAlignment="1">
      <alignment horizontal="left" vertical="center" wrapText="1"/>
    </xf>
    <xf numFmtId="0" fontId="31" fillId="0" borderId="77" xfId="0" applyFont="1" applyFill="1" applyBorder="1" applyAlignment="1">
      <alignment horizontal="center" vertical="center" wrapText="1"/>
    </xf>
    <xf numFmtId="0" fontId="31" fillId="0" borderId="76" xfId="0" applyFont="1" applyFill="1" applyBorder="1" applyAlignment="1">
      <alignment horizontal="center" vertical="center" wrapText="1"/>
    </xf>
    <xf numFmtId="0" fontId="31" fillId="24" borderId="41" xfId="0" applyFont="1" applyFill="1" applyBorder="1" applyAlignment="1">
      <alignment horizontal="left" vertical="center" wrapText="1"/>
    </xf>
    <xf numFmtId="0" fontId="31" fillId="24" borderId="0" xfId="0" applyFont="1" applyFill="1" applyBorder="1" applyAlignment="1">
      <alignment horizontal="left" vertical="center" wrapText="1"/>
    </xf>
    <xf numFmtId="0" fontId="31" fillId="24" borderId="32" xfId="0" applyFont="1" applyFill="1" applyBorder="1" applyAlignment="1">
      <alignment horizontal="left" vertical="center" wrapText="1"/>
    </xf>
    <xf numFmtId="0" fontId="24" fillId="0" borderId="58" xfId="0" applyFont="1" applyBorder="1" applyAlignment="1">
      <alignment horizontal="center" vertical="center" wrapText="1"/>
    </xf>
    <xf numFmtId="0" fontId="24" fillId="0" borderId="28" xfId="0" applyFont="1" applyFill="1" applyBorder="1" applyAlignment="1">
      <alignment horizontal="center" vertical="center" wrapText="1"/>
    </xf>
    <xf numFmtId="0" fontId="24" fillId="0" borderId="67" xfId="0" applyFont="1" applyBorder="1" applyAlignment="1">
      <alignment horizontal="center" vertical="center" wrapText="1"/>
    </xf>
    <xf numFmtId="0" fontId="31" fillId="0" borderId="36" xfId="0" applyFont="1" applyFill="1" applyBorder="1" applyAlignment="1">
      <alignment horizontal="center" vertical="center" wrapText="1"/>
    </xf>
    <xf numFmtId="0" fontId="31" fillId="0" borderId="47" xfId="0" applyFont="1" applyFill="1" applyBorder="1" applyAlignment="1">
      <alignment horizontal="center" vertical="center" wrapText="1"/>
    </xf>
    <xf numFmtId="0" fontId="31" fillId="0" borderId="55" xfId="0" applyFont="1" applyFill="1" applyBorder="1" applyAlignment="1">
      <alignment horizontal="center" vertical="center" wrapText="1"/>
    </xf>
    <xf numFmtId="0" fontId="24" fillId="0" borderId="30"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31" xfId="0" applyFont="1" applyBorder="1" applyAlignment="1">
      <alignment horizontal="center" vertical="center" wrapText="1"/>
    </xf>
    <xf numFmtId="0" fontId="31" fillId="0" borderId="72" xfId="0" applyFont="1" applyFill="1" applyBorder="1" applyAlignment="1">
      <alignment horizontal="center" vertical="center" wrapText="1"/>
    </xf>
    <xf numFmtId="0" fontId="31" fillId="0" borderId="79" xfId="0" applyFont="1" applyFill="1" applyBorder="1" applyAlignment="1">
      <alignment horizontal="center" vertical="center" wrapText="1"/>
    </xf>
    <xf numFmtId="0" fontId="31" fillId="24" borderId="68" xfId="0" applyFont="1" applyFill="1" applyBorder="1" applyAlignment="1">
      <alignment horizontal="left" vertical="center"/>
    </xf>
    <xf numFmtId="0" fontId="31" fillId="24" borderId="30" xfId="0" applyFont="1" applyFill="1" applyBorder="1" applyAlignment="1">
      <alignment horizontal="left" vertical="center"/>
    </xf>
    <xf numFmtId="0" fontId="31" fillId="24" borderId="33" xfId="0" applyFont="1" applyFill="1" applyBorder="1" applyAlignment="1">
      <alignment horizontal="left" vertical="center"/>
    </xf>
    <xf numFmtId="0" fontId="31" fillId="24" borderId="72" xfId="0" applyFont="1" applyFill="1" applyBorder="1" applyAlignment="1">
      <alignment horizontal="left" vertical="center"/>
    </xf>
    <xf numFmtId="0" fontId="31" fillId="24" borderId="85" xfId="0" applyFont="1" applyFill="1" applyBorder="1" applyAlignment="1">
      <alignment horizontal="left" vertical="center"/>
    </xf>
    <xf numFmtId="0" fontId="31" fillId="24" borderId="98" xfId="0" applyFont="1" applyFill="1" applyBorder="1" applyAlignment="1">
      <alignment horizontal="left" vertical="center"/>
    </xf>
    <xf numFmtId="0" fontId="31" fillId="0" borderId="73" xfId="0" applyFont="1" applyFill="1" applyBorder="1" applyAlignment="1">
      <alignment horizontal="center" vertical="center" wrapText="1"/>
    </xf>
    <xf numFmtId="0" fontId="31" fillId="0" borderId="80" xfId="0" applyFont="1" applyFill="1" applyBorder="1" applyAlignment="1">
      <alignment horizontal="center" vertical="center" wrapText="1"/>
    </xf>
    <xf numFmtId="0" fontId="31" fillId="0" borderId="71" xfId="0" applyFont="1" applyFill="1" applyBorder="1" applyAlignment="1">
      <alignment horizontal="center" vertical="center" wrapText="1"/>
    </xf>
    <xf numFmtId="0" fontId="31" fillId="0" borderId="67" xfId="0" applyFont="1" applyFill="1" applyBorder="1" applyAlignment="1">
      <alignment horizontal="center" vertical="center" wrapText="1"/>
    </xf>
    <xf numFmtId="0" fontId="31" fillId="24" borderId="83" xfId="0" applyFont="1" applyFill="1" applyBorder="1" applyAlignment="1">
      <alignment horizontal="left" vertical="center"/>
    </xf>
    <xf numFmtId="0" fontId="31" fillId="24" borderId="100" xfId="0" applyFont="1" applyFill="1" applyBorder="1" applyAlignment="1">
      <alignment horizontal="left" vertical="center"/>
    </xf>
    <xf numFmtId="0" fontId="31" fillId="24" borderId="31" xfId="0" applyFont="1" applyFill="1" applyBorder="1" applyAlignment="1">
      <alignment horizontal="left" vertical="center"/>
    </xf>
    <xf numFmtId="0" fontId="31" fillId="24" borderId="34" xfId="0" applyFont="1" applyFill="1" applyBorder="1" applyAlignment="1">
      <alignment horizontal="left" vertical="center"/>
    </xf>
    <xf numFmtId="0" fontId="0" fillId="0" borderId="64" xfId="0" applyFont="1" applyBorder="1" applyAlignment="1">
      <alignment horizontal="center" vertical="center"/>
    </xf>
    <xf numFmtId="0" fontId="0" fillId="0" borderId="66" xfId="0" applyFont="1" applyBorder="1" applyAlignment="1">
      <alignment horizontal="center" vertical="center"/>
    </xf>
    <xf numFmtId="0" fontId="24" fillId="0" borderId="70" xfId="0" applyFont="1" applyBorder="1" applyAlignment="1">
      <alignment horizontal="center" vertical="center" shrinkToFit="1"/>
    </xf>
    <xf numFmtId="0" fontId="24" fillId="0" borderId="66" xfId="0" applyFont="1" applyBorder="1" applyAlignment="1">
      <alignment horizontal="center" vertical="center" shrinkToFit="1"/>
    </xf>
    <xf numFmtId="0" fontId="24" fillId="0" borderId="70" xfId="0" applyFont="1" applyBorder="1" applyAlignment="1">
      <alignment horizontal="center" vertical="center"/>
    </xf>
    <xf numFmtId="0" fontId="24" fillId="0" borderId="75" xfId="0" applyFont="1" applyBorder="1" applyAlignment="1">
      <alignment horizontal="center" vertical="center"/>
    </xf>
    <xf numFmtId="0" fontId="0" fillId="0" borderId="70" xfId="0" applyFont="1" applyBorder="1" applyAlignment="1">
      <alignment horizontal="center" vertical="center"/>
    </xf>
    <xf numFmtId="0" fontId="0" fillId="0" borderId="75" xfId="0" applyFont="1" applyBorder="1" applyAlignment="1">
      <alignment horizontal="center" vertical="center"/>
    </xf>
    <xf numFmtId="176" fontId="0" fillId="0" borderId="70" xfId="0" applyNumberFormat="1" applyFont="1" applyBorder="1" applyAlignment="1">
      <alignment horizontal="center" vertical="center"/>
    </xf>
    <xf numFmtId="176" fontId="0" fillId="0" borderId="75" xfId="0" applyNumberFormat="1" applyFont="1" applyBorder="1" applyAlignment="1">
      <alignment horizontal="center" vertical="center"/>
    </xf>
    <xf numFmtId="176" fontId="0" fillId="0" borderId="93" xfId="0" applyNumberFormat="1" applyFont="1" applyBorder="1" applyAlignment="1">
      <alignment horizontal="center" vertical="center"/>
    </xf>
    <xf numFmtId="0" fontId="35" fillId="24" borderId="36" xfId="0" applyFont="1" applyFill="1" applyBorder="1" applyAlignment="1">
      <alignment horizontal="left" vertical="center" wrapText="1"/>
    </xf>
    <xf numFmtId="0" fontId="35" fillId="24" borderId="43" xfId="0" applyFont="1" applyFill="1" applyBorder="1" applyAlignment="1">
      <alignment horizontal="left" vertical="center" wrapText="1"/>
    </xf>
    <xf numFmtId="0" fontId="35" fillId="24" borderId="47" xfId="0" applyFont="1" applyFill="1" applyBorder="1" applyAlignment="1">
      <alignment horizontal="left" vertical="center" wrapText="1"/>
    </xf>
    <xf numFmtId="0" fontId="35" fillId="24" borderId="88" xfId="0" applyFont="1" applyFill="1" applyBorder="1" applyAlignment="1">
      <alignment horizontal="center" vertical="center" wrapText="1"/>
    </xf>
    <xf numFmtId="0" fontId="35" fillId="24" borderId="89" xfId="0" applyFont="1" applyFill="1" applyBorder="1" applyAlignment="1">
      <alignment horizontal="center" vertical="center" wrapText="1"/>
    </xf>
    <xf numFmtId="0" fontId="35" fillId="24" borderId="95" xfId="0" applyFont="1" applyFill="1" applyBorder="1" applyAlignment="1">
      <alignment horizontal="center" vertical="center" wrapText="1"/>
    </xf>
    <xf numFmtId="0" fontId="37" fillId="24" borderId="84" xfId="0" applyFont="1" applyFill="1" applyBorder="1" applyAlignment="1">
      <alignment horizontal="left" vertical="center" wrapText="1"/>
    </xf>
    <xf numFmtId="0" fontId="36" fillId="24" borderId="88" xfId="0" applyFont="1" applyFill="1" applyBorder="1" applyAlignment="1">
      <alignment horizontal="center" vertical="center" wrapText="1"/>
    </xf>
    <xf numFmtId="0" fontId="36" fillId="24" borderId="89" xfId="0" applyFont="1" applyFill="1" applyBorder="1" applyAlignment="1">
      <alignment horizontal="center" vertical="center" wrapText="1"/>
    </xf>
    <xf numFmtId="0" fontId="36" fillId="24" borderId="95" xfId="0" applyFont="1" applyFill="1" applyBorder="1" applyAlignment="1">
      <alignment horizontal="center" vertical="center" wrapText="1"/>
    </xf>
    <xf numFmtId="0" fontId="38" fillId="24" borderId="84" xfId="0" applyFont="1" applyFill="1" applyBorder="1" applyAlignment="1">
      <alignment horizontal="left" vertical="center" wrapText="1"/>
    </xf>
    <xf numFmtId="0" fontId="36" fillId="24" borderId="36" xfId="0" applyFont="1" applyFill="1" applyBorder="1" applyAlignment="1">
      <alignment horizontal="left" vertical="center" wrapText="1"/>
    </xf>
    <xf numFmtId="0" fontId="36" fillId="24" borderId="43" xfId="0" applyFont="1" applyFill="1" applyBorder="1" applyAlignment="1">
      <alignment horizontal="left" vertical="center" wrapText="1"/>
    </xf>
    <xf numFmtId="0" fontId="36" fillId="24" borderId="47" xfId="0" applyFont="1" applyFill="1" applyBorder="1" applyAlignment="1">
      <alignment horizontal="left" vertical="center" wrapText="1"/>
    </xf>
    <xf numFmtId="0" fontId="37" fillId="24" borderId="86" xfId="0" applyFont="1" applyFill="1" applyBorder="1" applyAlignment="1">
      <alignment horizontal="center" vertical="center"/>
    </xf>
    <xf numFmtId="0" fontId="37" fillId="24" borderId="87" xfId="0" applyFont="1" applyFill="1" applyBorder="1" applyAlignment="1">
      <alignment horizontal="center" vertical="center"/>
    </xf>
    <xf numFmtId="0" fontId="37" fillId="24" borderId="99" xfId="0" applyFont="1" applyFill="1" applyBorder="1" applyAlignment="1">
      <alignment horizontal="center" vertical="center"/>
    </xf>
    <xf numFmtId="0" fontId="37" fillId="24" borderId="36" xfId="0" applyFont="1" applyFill="1" applyBorder="1" applyAlignment="1">
      <alignment horizontal="left" vertical="center" wrapText="1"/>
    </xf>
    <xf numFmtId="0" fontId="37" fillId="24" borderId="43" xfId="0" applyFont="1" applyFill="1" applyBorder="1" applyAlignment="1">
      <alignment horizontal="left" vertical="center" wrapText="1"/>
    </xf>
    <xf numFmtId="0" fontId="37" fillId="24" borderId="97" xfId="0" applyFont="1" applyFill="1" applyBorder="1" applyAlignment="1">
      <alignment horizontal="left" vertical="center" wrapText="1"/>
    </xf>
    <xf numFmtId="0" fontId="37" fillId="24" borderId="72" xfId="0" applyFont="1" applyFill="1" applyBorder="1" applyAlignment="1">
      <alignment horizontal="left" vertical="center" wrapText="1"/>
    </xf>
    <xf numFmtId="0" fontId="37" fillId="24" borderId="85" xfId="0" applyFont="1" applyFill="1" applyBorder="1" applyAlignment="1">
      <alignment horizontal="left" vertical="center" wrapText="1"/>
    </xf>
    <xf numFmtId="0" fontId="37" fillId="24" borderId="98" xfId="0" applyFont="1" applyFill="1" applyBorder="1" applyAlignment="1">
      <alignment horizontal="left" vertical="center" wrapText="1"/>
    </xf>
    <xf numFmtId="0" fontId="37" fillId="24" borderId="41" xfId="0" applyFont="1" applyFill="1" applyBorder="1" applyAlignment="1">
      <alignment horizontal="left" vertical="center" wrapText="1"/>
    </xf>
    <xf numFmtId="0" fontId="37" fillId="24" borderId="0" xfId="0" applyFont="1" applyFill="1" applyBorder="1" applyAlignment="1">
      <alignment horizontal="left" vertical="center" wrapText="1"/>
    </xf>
    <xf numFmtId="0" fontId="37" fillId="24" borderId="32" xfId="0" applyFont="1" applyFill="1" applyBorder="1" applyAlignment="1">
      <alignment horizontal="left" vertical="center" wrapText="1"/>
    </xf>
    <xf numFmtId="0" fontId="37" fillId="24" borderId="68" xfId="0" applyFont="1" applyFill="1" applyBorder="1" applyAlignment="1">
      <alignment horizontal="left" vertical="center"/>
    </xf>
    <xf numFmtId="0" fontId="37" fillId="24" borderId="30" xfId="0" applyFont="1" applyFill="1" applyBorder="1" applyAlignment="1">
      <alignment horizontal="left" vertical="center"/>
    </xf>
    <xf numFmtId="0" fontId="37" fillId="24" borderId="33" xfId="0" applyFont="1" applyFill="1" applyBorder="1" applyAlignment="1">
      <alignment horizontal="left" vertical="center"/>
    </xf>
    <xf numFmtId="0" fontId="37" fillId="24" borderId="72" xfId="0" applyFont="1" applyFill="1" applyBorder="1" applyAlignment="1">
      <alignment horizontal="left" vertical="center"/>
    </xf>
    <xf numFmtId="0" fontId="37" fillId="24" borderId="85" xfId="0" applyFont="1" applyFill="1" applyBorder="1" applyAlignment="1">
      <alignment horizontal="left" vertical="center"/>
    </xf>
    <xf numFmtId="0" fontId="37" fillId="24" borderId="98" xfId="0" applyFont="1" applyFill="1" applyBorder="1" applyAlignment="1">
      <alignment horizontal="left" vertical="center"/>
    </xf>
    <xf numFmtId="0" fontId="37" fillId="24" borderId="83" xfId="0" applyFont="1" applyFill="1" applyBorder="1" applyAlignment="1">
      <alignment horizontal="left" vertical="center"/>
    </xf>
    <xf numFmtId="0" fontId="37" fillId="24" borderId="100" xfId="0" applyFont="1" applyFill="1" applyBorder="1" applyAlignment="1">
      <alignment horizontal="left" vertical="center"/>
    </xf>
    <xf numFmtId="0" fontId="37" fillId="24" borderId="31" xfId="0" applyFont="1" applyFill="1" applyBorder="1" applyAlignment="1">
      <alignment horizontal="left" vertical="center"/>
    </xf>
    <xf numFmtId="0" fontId="37" fillId="24" borderId="34" xfId="0" applyFont="1" applyFill="1" applyBorder="1" applyAlignment="1">
      <alignment horizontal="left" vertical="center"/>
    </xf>
    <xf numFmtId="0" fontId="24" fillId="0" borderId="0" xfId="0" applyFont="1" applyAlignment="1">
      <alignment horizontal="left" vertical="center" wrapText="1"/>
    </xf>
    <xf numFmtId="0" fontId="24" fillId="24" borderId="47" xfId="0" applyFont="1" applyFill="1" applyBorder="1" applyAlignment="1">
      <alignment horizontal="center" vertical="center"/>
    </xf>
    <xf numFmtId="0" fontId="24" fillId="24" borderId="88" xfId="0" applyNumberFormat="1" applyFont="1" applyFill="1" applyBorder="1" applyAlignment="1">
      <alignment horizontal="right" vertical="center"/>
    </xf>
    <xf numFmtId="0" fontId="24" fillId="24" borderId="89" xfId="0" applyNumberFormat="1" applyFont="1" applyFill="1" applyBorder="1" applyAlignment="1">
      <alignment horizontal="right" vertical="center"/>
    </xf>
    <xf numFmtId="0" fontId="24" fillId="24" borderId="105" xfId="0" applyFont="1" applyFill="1" applyBorder="1" applyAlignment="1">
      <alignment horizontal="right" vertical="center"/>
    </xf>
    <xf numFmtId="0" fontId="24" fillId="24" borderId="73" xfId="0" applyFont="1" applyFill="1" applyBorder="1" applyAlignment="1">
      <alignment horizontal="center" vertical="center"/>
    </xf>
    <xf numFmtId="0" fontId="24" fillId="24" borderId="80" xfId="0" applyFont="1" applyFill="1" applyBorder="1" applyAlignment="1">
      <alignment horizontal="center" vertical="center"/>
    </xf>
    <xf numFmtId="0" fontId="24" fillId="24" borderId="103" xfId="0" applyFont="1" applyFill="1" applyBorder="1" applyAlignment="1">
      <alignment horizontal="right" vertical="center"/>
    </xf>
    <xf numFmtId="0" fontId="24" fillId="24" borderId="104" xfId="0" applyFont="1" applyFill="1" applyBorder="1" applyAlignment="1">
      <alignment horizontal="right" vertical="center"/>
    </xf>
    <xf numFmtId="0" fontId="24" fillId="24" borderId="83" xfId="0" applyFont="1" applyFill="1" applyBorder="1" applyAlignment="1">
      <alignment horizontal="right" vertical="center"/>
    </xf>
    <xf numFmtId="0" fontId="24" fillId="24" borderId="80" xfId="0" applyFont="1" applyFill="1" applyBorder="1" applyAlignment="1">
      <alignment horizontal="right" vertical="center"/>
    </xf>
    <xf numFmtId="0" fontId="24" fillId="24" borderId="101" xfId="0" applyFont="1" applyFill="1" applyBorder="1" applyAlignment="1">
      <alignment horizontal="center" vertical="center"/>
    </xf>
    <xf numFmtId="0" fontId="24" fillId="24" borderId="102" xfId="0" applyFont="1" applyFill="1" applyBorder="1" applyAlignment="1">
      <alignment horizontal="center" vertical="center"/>
    </xf>
    <xf numFmtId="0" fontId="24" fillId="24" borderId="101" xfId="0" applyFont="1" applyFill="1" applyBorder="1" applyAlignment="1">
      <alignment horizontal="right" vertical="center"/>
    </xf>
    <xf numFmtId="0" fontId="24" fillId="24" borderId="84" xfId="0" applyFont="1" applyFill="1" applyBorder="1" applyAlignment="1">
      <alignment horizontal="right" vertical="center"/>
    </xf>
    <xf numFmtId="0" fontId="24" fillId="24" borderId="102" xfId="0" applyFont="1" applyFill="1" applyBorder="1" applyAlignment="1">
      <alignment horizontal="right" vertical="center"/>
    </xf>
    <xf numFmtId="0" fontId="43" fillId="0" borderId="0" xfId="0"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桁区切り" xfId="42" builtinId="6"/>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90805</xdr:colOff>
      <xdr:row>39</xdr:row>
      <xdr:rowOff>127000</xdr:rowOff>
    </xdr:from>
    <xdr:to>
      <xdr:col>2</xdr:col>
      <xdr:colOff>241935</xdr:colOff>
      <xdr:row>41</xdr:row>
      <xdr:rowOff>1270</xdr:rowOff>
    </xdr:to>
    <xdr:sp macro="" textlink="">
      <xdr:nvSpPr>
        <xdr:cNvPr id="2" name="図形 2"/>
        <xdr:cNvSpPr/>
      </xdr:nvSpPr>
      <xdr:spPr>
        <a:xfrm>
          <a:off x="386080" y="9994900"/>
          <a:ext cx="446405" cy="255270"/>
        </a:xfrm>
        <a:prstGeom prst="rightArrow">
          <a:avLst/>
        </a:prstGeom>
        <a:solidFill>
          <a:schemeClr val="tx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90805</xdr:colOff>
      <xdr:row>39</xdr:row>
      <xdr:rowOff>127000</xdr:rowOff>
    </xdr:from>
    <xdr:to>
      <xdr:col>2</xdr:col>
      <xdr:colOff>241935</xdr:colOff>
      <xdr:row>41</xdr:row>
      <xdr:rowOff>1270</xdr:rowOff>
    </xdr:to>
    <xdr:sp macro="" textlink="">
      <xdr:nvSpPr>
        <xdr:cNvPr id="2" name="図形 1"/>
        <xdr:cNvSpPr/>
      </xdr:nvSpPr>
      <xdr:spPr>
        <a:xfrm>
          <a:off x="386080" y="9994900"/>
          <a:ext cx="446405" cy="255270"/>
        </a:xfrm>
        <a:prstGeom prst="rightArrow">
          <a:avLst/>
        </a:prstGeom>
        <a:solidFill>
          <a:schemeClr val="tx1"/>
        </a:solid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97790</xdr:colOff>
      <xdr:row>11</xdr:row>
      <xdr:rowOff>313055</xdr:rowOff>
    </xdr:from>
    <xdr:to>
      <xdr:col>15</xdr:col>
      <xdr:colOff>446405</xdr:colOff>
      <xdr:row>11</xdr:row>
      <xdr:rowOff>502920</xdr:rowOff>
    </xdr:to>
    <xdr:sp macro="" textlink="">
      <xdr:nvSpPr>
        <xdr:cNvPr id="2" name="楕円 3"/>
        <xdr:cNvSpPr/>
      </xdr:nvSpPr>
      <xdr:spPr>
        <a:xfrm>
          <a:off x="11165840" y="4589780"/>
          <a:ext cx="348615" cy="18986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dr:col>15</xdr:col>
      <xdr:colOff>0</xdr:colOff>
      <xdr:row>9</xdr:row>
      <xdr:rowOff>0</xdr:rowOff>
    </xdr:from>
    <xdr:to>
      <xdr:col>15</xdr:col>
      <xdr:colOff>348615</xdr:colOff>
      <xdr:row>9</xdr:row>
      <xdr:rowOff>189865</xdr:rowOff>
    </xdr:to>
    <xdr:sp macro="" textlink="">
      <xdr:nvSpPr>
        <xdr:cNvPr id="3" name="楕円 7"/>
        <xdr:cNvSpPr/>
      </xdr:nvSpPr>
      <xdr:spPr>
        <a:xfrm>
          <a:off x="11068050" y="3267075"/>
          <a:ext cx="348615" cy="18986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twoCellAnchor>
    <xdr:from>
      <xdr:col>15</xdr:col>
      <xdr:colOff>23495</xdr:colOff>
      <xdr:row>10</xdr:row>
      <xdr:rowOff>0</xdr:rowOff>
    </xdr:from>
    <xdr:to>
      <xdr:col>15</xdr:col>
      <xdr:colOff>371475</xdr:colOff>
      <xdr:row>10</xdr:row>
      <xdr:rowOff>189865</xdr:rowOff>
    </xdr:to>
    <xdr:sp macro="" textlink="">
      <xdr:nvSpPr>
        <xdr:cNvPr id="4" name="楕円 8"/>
        <xdr:cNvSpPr/>
      </xdr:nvSpPr>
      <xdr:spPr>
        <a:xfrm>
          <a:off x="11091545" y="3771900"/>
          <a:ext cx="347980" cy="18986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a:lstStyle/>
        <a:p>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288;&#9734;&#37325;&#35201;&#25991;&#26360;&#65288;&#20445;&#23384;&#26399;&#38291;1&#24180;&#20197;&#19978;&#65289;/05%20&#30906;&#20445;&#29677;/04_&#33337;&#21729;&#12398;&#30906;&#20445;&#32946;&#25104;&#12395;&#38306;&#12377;&#12427;&#20107;&#38917;/01_&#26085;&#26412;&#33337;&#33334;&#12539;&#33337;&#21729;&#30906;&#20445;&#35336;&#30011;/&#9733;&#20107;&#21209;&#21462;&#12426;&#35201;&#38936;/&#20196;&#21644;2&#24180;&#24230;&#35211;&#30452;&#12375;/&#21508;&#36939;&#36664;&#23616;&#12408;/&#23637;&#38283;&#29992;/&#12304;&#27096;&#24335;&#65286;&#35352;&#36617;&#20363;&#12305;R2&#24180;&#24230;%20&#21161;&#25104;&#37329;&#12398;&#30003;&#35531;&#26360;&#3156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事業者情報入力"/>
      <sheetName val="誓約書 (新設)"/>
      <sheetName val="交付申請書"/>
      <sheetName val="所要経費調書"/>
      <sheetName val="実績報告書"/>
      <sheetName val="船員計画雇用促進等助成金支給調書"/>
      <sheetName val="請求書"/>
      <sheetName val="新人船員教育実施報告 "/>
      <sheetName val="（記載例）新人船員教育実施報告"/>
      <sheetName val="実施状況報告書 "/>
    </sheetNames>
    <sheetDataSet>
      <sheetData sheetId="0">
        <row r="19">
          <cell r="C19" t="str">
            <v>雇用（通常・甲板）</v>
          </cell>
        </row>
        <row r="20">
          <cell r="C20" t="str">
            <v>雇用（通常・機関）</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workbookViewId="0">
      <selection activeCell="B19" sqref="B19:B22"/>
    </sheetView>
  </sheetViews>
  <sheetFormatPr defaultRowHeight="13.5" x14ac:dyDescent="0.15"/>
  <cols>
    <col min="1" max="1" width="29" style="1" customWidth="1"/>
    <col min="2" max="2" width="29.375" style="1" customWidth="1"/>
    <col min="3" max="3" width="17.375" style="1" bestFit="1" customWidth="1"/>
    <col min="4" max="4" width="9" style="1" bestFit="1" customWidth="1"/>
    <col min="5" max="5" width="9" style="1" customWidth="1"/>
    <col min="6" max="16384" width="9" style="1"/>
  </cols>
  <sheetData>
    <row r="1" spans="1:2" x14ac:dyDescent="0.15">
      <c r="A1" s="1" t="s">
        <v>2</v>
      </c>
    </row>
    <row r="2" spans="1:2" x14ac:dyDescent="0.15">
      <c r="A2" s="1" t="s">
        <v>4</v>
      </c>
    </row>
    <row r="4" spans="1:2" x14ac:dyDescent="0.15">
      <c r="A4" s="2" t="s">
        <v>0</v>
      </c>
      <c r="B4" s="9">
        <v>3</v>
      </c>
    </row>
    <row r="5" spans="1:2" ht="27" customHeight="1" x14ac:dyDescent="0.15">
      <c r="A5" s="1" t="s">
        <v>5</v>
      </c>
    </row>
    <row r="6" spans="1:2" x14ac:dyDescent="0.15">
      <c r="A6" s="3" t="s">
        <v>8</v>
      </c>
      <c r="B6" s="10" t="s">
        <v>6</v>
      </c>
    </row>
    <row r="7" spans="1:2" x14ac:dyDescent="0.15">
      <c r="A7" s="4" t="s">
        <v>14</v>
      </c>
      <c r="B7" s="11" t="s">
        <v>16</v>
      </c>
    </row>
    <row r="8" spans="1:2" x14ac:dyDescent="0.15">
      <c r="A8" s="4" t="s">
        <v>12</v>
      </c>
      <c r="B8" s="11" t="s">
        <v>20</v>
      </c>
    </row>
    <row r="9" spans="1:2" x14ac:dyDescent="0.15">
      <c r="A9" s="5" t="s">
        <v>25</v>
      </c>
      <c r="B9" s="12" t="s">
        <v>27</v>
      </c>
    </row>
    <row r="10" spans="1:2" ht="26.25" customHeight="1" x14ac:dyDescent="0.15">
      <c r="A10" s="6" t="s">
        <v>30</v>
      </c>
      <c r="B10" s="13"/>
    </row>
    <row r="11" spans="1:2" x14ac:dyDescent="0.15">
      <c r="A11" s="7" t="s">
        <v>37</v>
      </c>
      <c r="B11" s="14" t="s">
        <v>24</v>
      </c>
    </row>
    <row r="12" spans="1:2" x14ac:dyDescent="0.15">
      <c r="A12" s="4" t="s">
        <v>40</v>
      </c>
      <c r="B12" s="11" t="s">
        <v>41</v>
      </c>
    </row>
    <row r="13" spans="1:2" x14ac:dyDescent="0.15">
      <c r="A13" s="5" t="s">
        <v>43</v>
      </c>
      <c r="B13" s="12" t="s">
        <v>13</v>
      </c>
    </row>
    <row r="14" spans="1:2" ht="30" customHeight="1" x14ac:dyDescent="0.15">
      <c r="A14" s="6" t="s">
        <v>46</v>
      </c>
      <c r="B14" s="13"/>
    </row>
    <row r="15" spans="1:2" x14ac:dyDescent="0.15">
      <c r="A15" s="7" t="s">
        <v>36</v>
      </c>
      <c r="B15" s="15">
        <v>100</v>
      </c>
    </row>
    <row r="16" spans="1:2" x14ac:dyDescent="0.15">
      <c r="A16" s="5" t="s">
        <v>47</v>
      </c>
      <c r="B16" s="16">
        <v>42795</v>
      </c>
    </row>
    <row r="17" spans="1:3" ht="28.5" customHeight="1" x14ac:dyDescent="0.15">
      <c r="A17" s="8" t="s">
        <v>53</v>
      </c>
      <c r="B17" s="13"/>
    </row>
    <row r="18" spans="1:3" x14ac:dyDescent="0.15">
      <c r="A18" s="189" t="s">
        <v>55</v>
      </c>
      <c r="B18" s="190"/>
      <c r="C18" s="17" t="s">
        <v>57</v>
      </c>
    </row>
    <row r="19" spans="1:3" x14ac:dyDescent="0.15">
      <c r="A19" s="191" t="s">
        <v>159</v>
      </c>
      <c r="B19" s="194" t="s">
        <v>26</v>
      </c>
      <c r="C19" s="18" t="s">
        <v>23</v>
      </c>
    </row>
    <row r="20" spans="1:3" x14ac:dyDescent="0.15">
      <c r="A20" s="192"/>
      <c r="B20" s="195"/>
      <c r="C20" s="19" t="s">
        <v>60</v>
      </c>
    </row>
    <row r="21" spans="1:3" x14ac:dyDescent="0.15">
      <c r="A21" s="192"/>
      <c r="B21" s="195"/>
      <c r="C21" s="19" t="s">
        <v>49</v>
      </c>
    </row>
    <row r="22" spans="1:3" x14ac:dyDescent="0.15">
      <c r="A22" s="193"/>
      <c r="B22" s="196"/>
      <c r="C22" s="20" t="s">
        <v>51</v>
      </c>
    </row>
  </sheetData>
  <mergeCells count="3">
    <mergeCell ref="A18:B18"/>
    <mergeCell ref="A19:A22"/>
    <mergeCell ref="B19:B22"/>
  </mergeCells>
  <phoneticPr fontId="19"/>
  <pageMargins left="0.70866141732283472" right="0.70866141732283472" top="0.74803149606299213" bottom="0.74803149606299213" header="0.31496062992125984" footer="0.31496062992125984"/>
  <pageSetup paperSize="9" scale="12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34"/>
  <sheetViews>
    <sheetView showZeros="0" view="pageBreakPreview" zoomScaleSheetLayoutView="100" workbookViewId="0">
      <selection activeCell="B2" sqref="B2"/>
    </sheetView>
  </sheetViews>
  <sheetFormatPr defaultRowHeight="14.25" x14ac:dyDescent="0.15"/>
  <cols>
    <col min="1" max="1" width="1.25" style="45" customWidth="1"/>
    <col min="2" max="2" width="7" style="45" customWidth="1"/>
    <col min="3" max="3" width="4.375" style="45" customWidth="1"/>
    <col min="4" max="4" width="9.25" style="45" customWidth="1"/>
    <col min="5" max="5" width="13.75" style="45" customWidth="1"/>
    <col min="6" max="6" width="13.25" style="45" customWidth="1"/>
    <col min="7" max="7" width="11.875" style="45" customWidth="1"/>
    <col min="8" max="8" width="9.25" style="45" customWidth="1"/>
    <col min="9" max="9" width="7.75" style="45" customWidth="1"/>
    <col min="10" max="10" width="7" style="45" customWidth="1"/>
    <col min="11" max="11" width="7.125" style="45" customWidth="1"/>
    <col min="12" max="12" width="4" style="45" customWidth="1"/>
    <col min="13" max="13" width="10.125" style="45" customWidth="1"/>
    <col min="14" max="14" width="2.625" style="45" customWidth="1"/>
    <col min="15" max="15" width="2.75" style="45" customWidth="1"/>
    <col min="16" max="16" width="9" style="45" bestFit="1" customWidth="1"/>
    <col min="17" max="17" width="9" style="45" customWidth="1"/>
    <col min="18" max="16384" width="9" style="45"/>
  </cols>
  <sheetData>
    <row r="1" spans="2:16" ht="41.25" customHeight="1" x14ac:dyDescent="0.15">
      <c r="C1" s="37" t="s">
        <v>38</v>
      </c>
    </row>
    <row r="2" spans="2:16" ht="18.75" customHeight="1" x14ac:dyDescent="0.15">
      <c r="B2" s="45" t="s">
        <v>215</v>
      </c>
    </row>
    <row r="3" spans="2:16" ht="18.75" customHeight="1" x14ac:dyDescent="0.15">
      <c r="J3" s="221" t="s">
        <v>92</v>
      </c>
      <c r="K3" s="221"/>
      <c r="L3" s="221"/>
      <c r="M3" s="221"/>
      <c r="P3" s="186"/>
    </row>
    <row r="4" spans="2:16" ht="18.75" customHeight="1" x14ac:dyDescent="0.15">
      <c r="P4" s="186"/>
    </row>
    <row r="5" spans="2:16" ht="18.75" customHeight="1" x14ac:dyDescent="0.15">
      <c r="C5" s="45" t="s">
        <v>93</v>
      </c>
    </row>
    <row r="6" spans="2:16" ht="18.75" customHeight="1" x14ac:dyDescent="0.15"/>
    <row r="7" spans="2:16" ht="18.75" customHeight="1" x14ac:dyDescent="0.15"/>
    <row r="8" spans="2:16" ht="18.75" customHeight="1" x14ac:dyDescent="0.15"/>
    <row r="9" spans="2:16" ht="18.75" customHeight="1" x14ac:dyDescent="0.15">
      <c r="F9" s="250" t="s">
        <v>14</v>
      </c>
      <c r="G9" s="251"/>
      <c r="H9" s="252" t="str">
        <f>IF(事業者情報入力!B7="","",事業者情報入力!B7)</f>
        <v>国土交通　株式会社</v>
      </c>
      <c r="I9" s="252"/>
      <c r="J9" s="252"/>
      <c r="K9" s="252"/>
      <c r="L9" s="252"/>
    </row>
    <row r="10" spans="2:16" ht="18.75" customHeight="1" x14ac:dyDescent="0.15">
      <c r="F10" s="250" t="s">
        <v>12</v>
      </c>
      <c r="G10" s="251"/>
      <c r="H10" s="252" t="str">
        <f>IF(事業者情報入力!B8="","",事業者情報入力!B8)</f>
        <v>東京都千代田区霞が関２－１－３</v>
      </c>
      <c r="I10" s="252"/>
      <c r="J10" s="252"/>
      <c r="K10" s="252"/>
      <c r="L10" s="252"/>
    </row>
    <row r="11" spans="2:16" ht="18.75" customHeight="1" x14ac:dyDescent="0.15">
      <c r="F11" s="250" t="s">
        <v>25</v>
      </c>
      <c r="G11" s="251"/>
      <c r="H11" s="252" t="str">
        <f>IF(事業者情報入力!B9="","",事業者情報入力!B9)</f>
        <v>代表取締役社長　運輸　太郎</v>
      </c>
      <c r="I11" s="252"/>
      <c r="J11" s="252"/>
      <c r="K11" s="252"/>
      <c r="L11" s="252"/>
    </row>
    <row r="12" spans="2:16" ht="18.75" customHeight="1" x14ac:dyDescent="0.15"/>
    <row r="13" spans="2:16" ht="18.75" customHeight="1" x14ac:dyDescent="0.15"/>
    <row r="14" spans="2:16" ht="18.75" customHeight="1" x14ac:dyDescent="0.15">
      <c r="D14" s="53" t="s">
        <v>94</v>
      </c>
      <c r="E14" s="61">
        <f>IF(事業者情報入力!B4="","",事業者情報入力!B4)</f>
        <v>3</v>
      </c>
      <c r="F14" s="45" t="s">
        <v>125</v>
      </c>
    </row>
    <row r="15" spans="2:16" ht="18.75" customHeight="1" x14ac:dyDescent="0.15">
      <c r="F15" s="45" t="s">
        <v>216</v>
      </c>
    </row>
    <row r="16" spans="2:16" ht="18.75" customHeight="1" x14ac:dyDescent="0.15"/>
    <row r="17" spans="2:15" ht="26.25" customHeight="1" x14ac:dyDescent="0.15">
      <c r="B17" s="221" t="s">
        <v>217</v>
      </c>
      <c r="C17" s="221"/>
      <c r="D17" s="221"/>
      <c r="E17" s="221"/>
      <c r="F17" s="45" t="s">
        <v>218</v>
      </c>
      <c r="I17" s="61">
        <f>事業者情報入力!B4</f>
        <v>3</v>
      </c>
      <c r="J17" s="45" t="s">
        <v>163</v>
      </c>
      <c r="K17" s="45" t="s">
        <v>219</v>
      </c>
    </row>
    <row r="18" spans="2:15" ht="26.25" customHeight="1" x14ac:dyDescent="0.15">
      <c r="B18" s="45" t="s">
        <v>220</v>
      </c>
      <c r="E18" s="182" t="s">
        <v>221</v>
      </c>
      <c r="F18" s="45" t="s">
        <v>222</v>
      </c>
    </row>
    <row r="19" spans="2:15" ht="18.75" customHeight="1" x14ac:dyDescent="0.15">
      <c r="O19" s="60"/>
    </row>
    <row r="20" spans="2:15" ht="18.75" customHeight="1" x14ac:dyDescent="0.15">
      <c r="D20" s="45" t="s">
        <v>223</v>
      </c>
      <c r="F20" s="254" t="str">
        <f>IF(事業者情報入力!B19="○",事業者情報入力!A19,"")</f>
        <v>　船員計画雇用促進助成金</v>
      </c>
      <c r="G20" s="254"/>
      <c r="H20" s="254"/>
      <c r="I20" s="254"/>
      <c r="J20" s="254"/>
    </row>
    <row r="21" spans="2:15" ht="18.75" customHeight="1" x14ac:dyDescent="0.15"/>
    <row r="22" spans="2:15" ht="32.25" customHeight="1" x14ac:dyDescent="0.15">
      <c r="D22" s="181" t="s">
        <v>68</v>
      </c>
    </row>
    <row r="23" spans="2:15" ht="18.75" customHeight="1" x14ac:dyDescent="0.15">
      <c r="D23" s="472" t="s">
        <v>224</v>
      </c>
      <c r="E23" s="472"/>
      <c r="F23" s="472"/>
      <c r="G23" s="472"/>
      <c r="H23" s="472"/>
      <c r="I23" s="472"/>
      <c r="J23" s="472"/>
      <c r="K23" s="472"/>
      <c r="L23" s="472"/>
      <c r="M23" s="60"/>
    </row>
    <row r="24" spans="2:15" ht="27.75" customHeight="1" x14ac:dyDescent="0.15">
      <c r="D24" s="472"/>
      <c r="E24" s="472"/>
      <c r="F24" s="472"/>
      <c r="G24" s="472"/>
      <c r="H24" s="472"/>
      <c r="I24" s="472"/>
      <c r="J24" s="472"/>
      <c r="K24" s="472"/>
      <c r="L24" s="472"/>
      <c r="M24" s="60"/>
    </row>
    <row r="25" spans="2:15" ht="12.75" customHeight="1" x14ac:dyDescent="0.15">
      <c r="G25" s="53"/>
      <c r="H25" s="183"/>
      <c r="I25" s="183"/>
      <c r="J25" s="183"/>
    </row>
    <row r="26" spans="2:15" ht="18.75" customHeight="1" x14ac:dyDescent="0.15">
      <c r="B26" s="291" t="s">
        <v>146</v>
      </c>
      <c r="C26" s="291"/>
      <c r="D26" s="291"/>
      <c r="E26" s="291"/>
      <c r="F26" s="291"/>
      <c r="G26" s="291"/>
      <c r="H26" s="291"/>
      <c r="I26" s="291"/>
      <c r="J26" s="291"/>
      <c r="K26" s="291"/>
      <c r="L26" s="291"/>
      <c r="M26" s="291"/>
    </row>
    <row r="27" spans="2:15" ht="11.25" customHeight="1" x14ac:dyDescent="0.15">
      <c r="D27" s="61"/>
      <c r="E27" s="61"/>
      <c r="F27" s="61"/>
      <c r="G27" s="61"/>
      <c r="H27" s="61"/>
      <c r="I27" s="61"/>
      <c r="J27" s="61"/>
      <c r="K27" s="61"/>
      <c r="L27" s="61"/>
      <c r="M27" s="61"/>
    </row>
    <row r="28" spans="2:15" ht="18.75" customHeight="1" x14ac:dyDescent="0.15">
      <c r="D28" s="45" t="s">
        <v>225</v>
      </c>
      <c r="F28" s="45" t="s">
        <v>226</v>
      </c>
      <c r="I28" s="157" t="s">
        <v>227</v>
      </c>
      <c r="J28" s="157"/>
      <c r="K28" s="157"/>
      <c r="L28" s="157"/>
      <c r="M28" s="157"/>
    </row>
    <row r="29" spans="2:15" ht="18.75" customHeight="1" x14ac:dyDescent="0.15">
      <c r="D29" s="321"/>
      <c r="E29" s="473"/>
      <c r="F29" s="474" t="s">
        <v>155</v>
      </c>
      <c r="G29" s="475"/>
      <c r="H29" s="156" t="s">
        <v>28</v>
      </c>
      <c r="I29" s="475" t="s">
        <v>155</v>
      </c>
      <c r="J29" s="475"/>
      <c r="K29" s="476"/>
      <c r="L29" s="157"/>
      <c r="M29" s="157"/>
    </row>
    <row r="30" spans="2:15" ht="18.75" customHeight="1" x14ac:dyDescent="0.15">
      <c r="D30" s="477"/>
      <c r="E30" s="478"/>
      <c r="F30" s="479" t="s">
        <v>155</v>
      </c>
      <c r="G30" s="480"/>
      <c r="H30" s="184" t="s">
        <v>28</v>
      </c>
      <c r="I30" s="481" t="s">
        <v>155</v>
      </c>
      <c r="J30" s="481"/>
      <c r="K30" s="482"/>
      <c r="L30" s="157"/>
      <c r="M30" s="157"/>
    </row>
    <row r="31" spans="2:15" ht="18.75" customHeight="1" x14ac:dyDescent="0.15">
      <c r="D31" s="477"/>
      <c r="E31" s="478"/>
      <c r="F31" s="479" t="s">
        <v>155</v>
      </c>
      <c r="G31" s="480"/>
      <c r="H31" s="184" t="s">
        <v>28</v>
      </c>
      <c r="I31" s="481" t="s">
        <v>155</v>
      </c>
      <c r="J31" s="481"/>
      <c r="K31" s="482"/>
      <c r="L31" s="157"/>
      <c r="M31" s="157"/>
    </row>
    <row r="32" spans="2:15" ht="18.75" customHeight="1" x14ac:dyDescent="0.15">
      <c r="D32" s="477"/>
      <c r="E32" s="478"/>
      <c r="F32" s="479" t="s">
        <v>155</v>
      </c>
      <c r="G32" s="480"/>
      <c r="H32" s="184" t="s">
        <v>28</v>
      </c>
      <c r="I32" s="481" t="s">
        <v>155</v>
      </c>
      <c r="J32" s="481"/>
      <c r="K32" s="482"/>
      <c r="L32" s="157"/>
      <c r="M32" s="157"/>
    </row>
    <row r="33" spans="4:13" ht="18.75" customHeight="1" x14ac:dyDescent="0.15">
      <c r="D33" s="477"/>
      <c r="E33" s="478"/>
      <c r="F33" s="479" t="s">
        <v>155</v>
      </c>
      <c r="G33" s="480"/>
      <c r="H33" s="184" t="s">
        <v>28</v>
      </c>
      <c r="I33" s="481" t="s">
        <v>155</v>
      </c>
      <c r="J33" s="481"/>
      <c r="K33" s="482"/>
      <c r="L33" s="157"/>
      <c r="M33" s="157"/>
    </row>
    <row r="34" spans="4:13" ht="18.75" customHeight="1" x14ac:dyDescent="0.15">
      <c r="D34" s="483"/>
      <c r="E34" s="484"/>
      <c r="F34" s="485" t="s">
        <v>155</v>
      </c>
      <c r="G34" s="486"/>
      <c r="H34" s="185" t="s">
        <v>28</v>
      </c>
      <c r="I34" s="486" t="s">
        <v>155</v>
      </c>
      <c r="J34" s="486"/>
      <c r="K34" s="487"/>
      <c r="L34" s="157"/>
      <c r="M34" s="157"/>
    </row>
  </sheetData>
  <mergeCells count="29">
    <mergeCell ref="D33:E33"/>
    <mergeCell ref="F33:G33"/>
    <mergeCell ref="I33:K33"/>
    <mergeCell ref="D34:E34"/>
    <mergeCell ref="F34:G34"/>
    <mergeCell ref="I34:K34"/>
    <mergeCell ref="D31:E31"/>
    <mergeCell ref="F31:G31"/>
    <mergeCell ref="I31:K31"/>
    <mergeCell ref="D32:E32"/>
    <mergeCell ref="F32:G32"/>
    <mergeCell ref="I32:K32"/>
    <mergeCell ref="D29:E29"/>
    <mergeCell ref="F29:G29"/>
    <mergeCell ref="I29:K29"/>
    <mergeCell ref="D30:E30"/>
    <mergeCell ref="F30:G30"/>
    <mergeCell ref="I30:K30"/>
    <mergeCell ref="F11:G11"/>
    <mergeCell ref="H11:L11"/>
    <mergeCell ref="B17:E17"/>
    <mergeCell ref="F20:J20"/>
    <mergeCell ref="B26:M26"/>
    <mergeCell ref="D23:L24"/>
    <mergeCell ref="J3:M3"/>
    <mergeCell ref="F9:G9"/>
    <mergeCell ref="H9:L9"/>
    <mergeCell ref="F10:G10"/>
    <mergeCell ref="H10:L10"/>
  </mergeCells>
  <phoneticPr fontId="19"/>
  <pageMargins left="0.70866141732283472" right="0.70866141732283472" top="0.74803149606299213" bottom="0.74803149606299213" header="0.31496062992125984" footer="0.31496062992125984"/>
  <pageSetup paperSize="9" scale="7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Y144"/>
  <sheetViews>
    <sheetView showGridLines="0" view="pageBreakPreview" zoomScale="85" zoomScaleSheetLayoutView="85" workbookViewId="0">
      <selection activeCell="B20" sqref="B20"/>
    </sheetView>
  </sheetViews>
  <sheetFormatPr defaultRowHeight="13.5" x14ac:dyDescent="0.15"/>
  <cols>
    <col min="1" max="31" width="3.875" customWidth="1"/>
  </cols>
  <sheetData>
    <row r="1" spans="1:25" ht="27" customHeight="1" x14ac:dyDescent="0.15">
      <c r="B1" s="26"/>
      <c r="C1" s="37" t="s">
        <v>10</v>
      </c>
    </row>
    <row r="2" spans="1:25" ht="20.100000000000001" customHeight="1" x14ac:dyDescent="0.2">
      <c r="A2" s="21" t="s">
        <v>233</v>
      </c>
      <c r="B2" s="27"/>
      <c r="C2" s="38"/>
      <c r="D2" s="197"/>
      <c r="E2" s="197"/>
      <c r="F2" s="197"/>
      <c r="G2" s="197"/>
      <c r="H2" s="197"/>
      <c r="I2" s="197"/>
      <c r="J2" s="197"/>
      <c r="K2" s="197"/>
      <c r="L2" s="197"/>
      <c r="M2" s="197"/>
      <c r="N2" s="197"/>
      <c r="O2" s="197"/>
      <c r="P2" s="197"/>
      <c r="Q2" s="197"/>
      <c r="R2" s="197"/>
      <c r="S2" s="197"/>
      <c r="T2" s="197"/>
      <c r="U2" s="197"/>
      <c r="V2" s="197"/>
      <c r="W2" s="197"/>
      <c r="X2" s="197"/>
      <c r="Y2" s="197"/>
    </row>
    <row r="3" spans="1:25" ht="20.100000000000001" customHeight="1" x14ac:dyDescent="0.15">
      <c r="A3" s="203" t="s">
        <v>124</v>
      </c>
      <c r="B3" s="203"/>
      <c r="C3" s="203"/>
      <c r="D3" s="203"/>
      <c r="E3" s="203"/>
      <c r="F3" s="203"/>
      <c r="G3" s="203"/>
      <c r="H3" s="203"/>
      <c r="I3" s="203"/>
      <c r="J3" s="203"/>
      <c r="K3" s="203"/>
      <c r="L3" s="203"/>
      <c r="M3" s="203"/>
      <c r="N3" s="203"/>
      <c r="O3" s="203"/>
      <c r="P3" s="203"/>
      <c r="Q3" s="203"/>
      <c r="R3" s="203"/>
      <c r="S3" s="203"/>
      <c r="T3" s="203"/>
      <c r="U3" s="203"/>
      <c r="V3" s="203"/>
      <c r="W3" s="203"/>
      <c r="X3" s="203"/>
      <c r="Y3" s="203"/>
    </row>
    <row r="4" spans="1:25" s="21" customFormat="1" ht="20.100000000000001" customHeight="1" x14ac:dyDescent="0.15">
      <c r="A4" s="203"/>
      <c r="B4" s="203"/>
      <c r="C4" s="203"/>
      <c r="D4" s="203"/>
      <c r="E4" s="203"/>
      <c r="F4" s="203"/>
      <c r="G4" s="203"/>
      <c r="H4" s="203"/>
      <c r="I4" s="203"/>
      <c r="J4" s="203"/>
      <c r="K4" s="203"/>
      <c r="L4" s="203"/>
      <c r="M4" s="203"/>
      <c r="N4" s="203"/>
      <c r="O4" s="203"/>
      <c r="P4" s="203"/>
      <c r="Q4" s="203"/>
      <c r="R4" s="203"/>
      <c r="S4" s="203"/>
      <c r="T4" s="203"/>
      <c r="U4" s="203"/>
      <c r="V4" s="203"/>
      <c r="W4" s="203"/>
      <c r="X4" s="203"/>
      <c r="Y4" s="203"/>
    </row>
    <row r="5" spans="1:25" ht="20.100000000000001" customHeight="1" x14ac:dyDescent="0.15">
      <c r="C5" s="39"/>
      <c r="E5" s="49"/>
      <c r="F5" s="49"/>
      <c r="G5" s="49"/>
      <c r="H5" s="49"/>
      <c r="J5" s="52"/>
      <c r="K5" s="52"/>
    </row>
    <row r="6" spans="1:25" ht="20.100000000000001" customHeight="1" x14ac:dyDescent="0.15">
      <c r="A6" s="6"/>
      <c r="B6" s="198" t="s">
        <v>258</v>
      </c>
      <c r="C6" s="198"/>
      <c r="D6" s="198"/>
      <c r="E6" s="198"/>
      <c r="F6" s="198"/>
      <c r="G6" s="198"/>
      <c r="H6" s="198"/>
      <c r="I6" s="198"/>
      <c r="J6" s="198"/>
      <c r="K6" s="198"/>
      <c r="L6" s="198"/>
      <c r="M6" s="198"/>
      <c r="N6" s="198"/>
      <c r="O6" s="198"/>
      <c r="P6" s="198"/>
      <c r="Q6" s="198"/>
      <c r="R6" s="198"/>
      <c r="S6" s="198"/>
      <c r="T6" s="198"/>
      <c r="U6" s="198"/>
      <c r="V6" s="198"/>
      <c r="W6" s="198"/>
      <c r="X6" s="198"/>
      <c r="Y6" s="198"/>
    </row>
    <row r="7" spans="1:25" ht="20.100000000000001" customHeight="1" x14ac:dyDescent="0.15">
      <c r="A7" s="6"/>
      <c r="B7" s="28"/>
      <c r="C7" s="28"/>
      <c r="D7" s="28"/>
      <c r="E7" s="28"/>
      <c r="F7" s="28"/>
      <c r="G7" s="28"/>
      <c r="H7" s="28"/>
      <c r="I7" s="28"/>
      <c r="J7" s="28"/>
      <c r="K7" s="28"/>
      <c r="L7" s="28"/>
      <c r="M7" s="28"/>
      <c r="N7" s="28"/>
      <c r="O7" s="28"/>
      <c r="P7" s="28"/>
      <c r="Q7" s="28"/>
      <c r="R7" s="28"/>
      <c r="S7" s="28"/>
      <c r="T7" s="28"/>
      <c r="U7" s="28"/>
      <c r="V7" s="28"/>
      <c r="W7" s="28"/>
      <c r="X7" s="28"/>
      <c r="Y7" s="28"/>
    </row>
    <row r="8" spans="1:25" ht="20.100000000000001" customHeight="1" x14ac:dyDescent="0.15">
      <c r="B8" s="198" t="s">
        <v>236</v>
      </c>
      <c r="C8" s="198"/>
      <c r="D8" s="198"/>
      <c r="E8" s="198"/>
      <c r="F8" s="198"/>
      <c r="G8" s="198"/>
      <c r="H8" s="198"/>
      <c r="I8" s="198"/>
      <c r="J8" s="198"/>
      <c r="K8" s="198"/>
      <c r="L8" s="198"/>
      <c r="M8" s="198"/>
      <c r="N8" s="198"/>
      <c r="O8" s="198"/>
      <c r="P8" s="198"/>
      <c r="Q8" s="198"/>
      <c r="R8" s="198"/>
      <c r="S8" s="198"/>
      <c r="T8" s="198"/>
      <c r="U8" s="198"/>
      <c r="V8" s="198"/>
      <c r="W8" s="198"/>
      <c r="X8" s="198"/>
      <c r="Y8" s="198"/>
    </row>
    <row r="9" spans="1:25" ht="20.100000000000001" customHeight="1" x14ac:dyDescent="0.15">
      <c r="B9" s="29"/>
    </row>
    <row r="10" spans="1:25" ht="20.100000000000001" customHeight="1" x14ac:dyDescent="0.15">
      <c r="B10" s="204" t="s">
        <v>263</v>
      </c>
      <c r="C10" s="204"/>
      <c r="D10" s="204"/>
      <c r="E10" s="204"/>
      <c r="F10" s="204"/>
      <c r="G10" s="204"/>
      <c r="H10" s="204"/>
      <c r="I10" s="204"/>
      <c r="J10" s="204"/>
      <c r="K10" s="204"/>
      <c r="L10" s="204"/>
      <c r="M10" s="204"/>
      <c r="N10" s="204"/>
      <c r="O10" s="204"/>
      <c r="P10" s="204"/>
      <c r="Q10" s="204"/>
      <c r="R10" s="204"/>
      <c r="S10" s="204"/>
      <c r="T10" s="204"/>
      <c r="U10" s="204"/>
      <c r="V10" s="204"/>
      <c r="W10" s="204"/>
      <c r="X10" s="204"/>
      <c r="Y10" s="204"/>
    </row>
    <row r="11" spans="1:25" ht="20.100000000000001" customHeight="1" x14ac:dyDescent="0.15">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row>
    <row r="12" spans="1:25" ht="20.100000000000001" customHeight="1" x14ac:dyDescent="0.2">
      <c r="B12" s="30"/>
      <c r="C12" s="40"/>
      <c r="D12" s="40"/>
      <c r="F12" s="40"/>
      <c r="G12" s="40"/>
      <c r="H12" s="40"/>
      <c r="I12" s="40"/>
    </row>
    <row r="13" spans="1:25" ht="20.100000000000001" customHeight="1" x14ac:dyDescent="0.15">
      <c r="B13" s="30"/>
      <c r="C13" s="41"/>
      <c r="D13" s="199" t="s">
        <v>259</v>
      </c>
      <c r="E13" s="200"/>
      <c r="F13" s="200"/>
      <c r="G13" s="200"/>
      <c r="H13" s="200"/>
      <c r="I13" s="200"/>
      <c r="J13" s="200"/>
      <c r="K13" s="201"/>
      <c r="L13" s="41"/>
      <c r="M13" s="199" t="s">
        <v>260</v>
      </c>
      <c r="N13" s="202"/>
      <c r="O13" s="202"/>
      <c r="P13" s="202"/>
      <c r="Q13" s="202"/>
      <c r="R13" s="202"/>
      <c r="S13" s="202"/>
      <c r="T13" s="202"/>
      <c r="U13" s="202"/>
    </row>
    <row r="14" spans="1:25" ht="20.100000000000001" customHeight="1" x14ac:dyDescent="0.2">
      <c r="B14" s="30"/>
      <c r="C14" s="40"/>
      <c r="D14" s="40"/>
      <c r="F14" s="40"/>
      <c r="G14" s="40"/>
      <c r="H14" s="40"/>
      <c r="I14" s="40"/>
    </row>
    <row r="15" spans="1:25" ht="20.100000000000001" customHeight="1" x14ac:dyDescent="0.15">
      <c r="B15" s="30"/>
      <c r="C15" s="220" t="s">
        <v>246</v>
      </c>
      <c r="D15" s="220"/>
      <c r="E15" s="220"/>
      <c r="F15" s="220"/>
      <c r="G15" s="220"/>
      <c r="H15" s="220"/>
      <c r="I15" s="220"/>
      <c r="J15" s="220"/>
      <c r="K15" s="220"/>
      <c r="L15" s="220"/>
      <c r="M15" s="220"/>
      <c r="N15" s="220"/>
      <c r="O15" s="220"/>
      <c r="P15" s="220"/>
      <c r="Q15" s="220"/>
      <c r="R15" s="220"/>
      <c r="S15" s="220"/>
      <c r="T15" s="220"/>
      <c r="U15" s="220"/>
      <c r="V15" s="220"/>
      <c r="W15" s="220"/>
      <c r="X15" s="220"/>
      <c r="Y15" s="220"/>
    </row>
    <row r="16" spans="1:25" ht="20.100000000000001" customHeight="1" x14ac:dyDescent="0.1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row>
    <row r="17" spans="2:25" ht="20.100000000000001" customHeight="1" x14ac:dyDescent="0.15">
      <c r="B17" s="204" t="s">
        <v>287</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row>
    <row r="18" spans="2:25" ht="20.100000000000001" customHeight="1" x14ac:dyDescent="0.15">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row>
    <row r="19" spans="2:25" ht="20.100000000000001" customHeight="1" x14ac:dyDescent="0.15">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row>
    <row r="20" spans="2:25" ht="20.100000000000001" customHeight="1" x14ac:dyDescent="0.15">
      <c r="B20" s="31"/>
      <c r="C20" s="41"/>
      <c r="D20" s="199" t="s">
        <v>261</v>
      </c>
      <c r="E20" s="200"/>
      <c r="F20" s="200"/>
      <c r="G20" s="200"/>
      <c r="H20" s="200"/>
      <c r="I20" s="200"/>
      <c r="J20" s="200"/>
      <c r="K20" s="200"/>
      <c r="L20" s="31"/>
      <c r="M20" s="31"/>
      <c r="N20" s="31"/>
      <c r="O20" s="31"/>
      <c r="P20" s="31"/>
      <c r="Q20" s="31"/>
      <c r="R20" s="31"/>
      <c r="S20" s="31"/>
      <c r="T20" s="31"/>
      <c r="U20" s="31"/>
      <c r="V20" s="31"/>
      <c r="W20" s="31"/>
      <c r="X20" s="31"/>
      <c r="Y20" s="31"/>
    </row>
    <row r="21" spans="2:25" ht="20.100000000000001" customHeight="1" x14ac:dyDescent="0.2">
      <c r="B21" s="31"/>
      <c r="C21" s="40"/>
      <c r="D21" s="32"/>
      <c r="E21" s="32"/>
      <c r="F21" s="32"/>
      <c r="G21" s="32"/>
      <c r="H21" s="32"/>
      <c r="I21" s="32"/>
      <c r="J21" s="32"/>
      <c r="K21" s="32"/>
      <c r="L21" s="31"/>
      <c r="M21" s="31"/>
      <c r="N21" s="31"/>
      <c r="O21" s="31"/>
      <c r="P21" s="31"/>
      <c r="Q21" s="31"/>
      <c r="R21" s="31"/>
      <c r="S21" s="31"/>
      <c r="T21" s="31"/>
      <c r="U21" s="31"/>
      <c r="V21" s="31"/>
      <c r="W21" s="31"/>
      <c r="X21" s="31"/>
      <c r="Y21" s="31"/>
    </row>
    <row r="22" spans="2:25" ht="20.100000000000001" customHeight="1" x14ac:dyDescent="0.15">
      <c r="B22" s="223" t="s">
        <v>285</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row>
    <row r="23" spans="2:25" ht="20.100000000000001" customHeight="1" x14ac:dyDescent="0.15">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row>
    <row r="24" spans="2:25" s="22" customFormat="1" ht="18.75" customHeight="1" x14ac:dyDescent="0.15">
      <c r="B24" s="32"/>
      <c r="C24" s="42"/>
      <c r="D24" s="42"/>
      <c r="E24" s="42"/>
      <c r="F24" s="42"/>
      <c r="G24" s="42"/>
      <c r="H24" s="42"/>
      <c r="I24" s="42"/>
      <c r="J24" s="42"/>
      <c r="K24" s="42"/>
      <c r="L24" s="42"/>
      <c r="M24" s="42"/>
      <c r="N24" s="54"/>
    </row>
    <row r="25" spans="2:25" s="22" customFormat="1" ht="20.100000000000001" customHeight="1" x14ac:dyDescent="0.15">
      <c r="B25" s="200" t="s">
        <v>59</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row>
    <row r="26" spans="2:25" s="22" customFormat="1" ht="18.75" customHeight="1" x14ac:dyDescent="0.15">
      <c r="B26" s="32"/>
      <c r="C26" s="209" t="s">
        <v>3</v>
      </c>
      <c r="D26" s="210"/>
      <c r="E26" s="210"/>
      <c r="F26" s="210"/>
      <c r="G26" s="210"/>
      <c r="H26" s="210"/>
      <c r="I26" s="210"/>
      <c r="J26" s="210"/>
      <c r="K26" s="210"/>
      <c r="L26" s="210"/>
      <c r="M26" s="210"/>
      <c r="N26" s="210"/>
      <c r="O26" s="210"/>
      <c r="P26" s="210"/>
      <c r="Q26" s="210"/>
      <c r="R26" s="210"/>
      <c r="S26" s="210"/>
      <c r="T26" s="210"/>
      <c r="U26" s="210"/>
      <c r="V26" s="210"/>
      <c r="W26" s="211"/>
    </row>
    <row r="27" spans="2:25" s="22" customFormat="1" ht="18.75" customHeight="1" x14ac:dyDescent="0.15">
      <c r="B27" s="32"/>
      <c r="C27" s="199" t="s">
        <v>238</v>
      </c>
      <c r="D27" s="200"/>
      <c r="E27" s="200"/>
      <c r="F27" s="200"/>
      <c r="G27" s="200"/>
      <c r="H27" s="200"/>
      <c r="I27" s="200"/>
      <c r="J27" s="200"/>
      <c r="K27" s="200"/>
      <c r="L27" s="200"/>
      <c r="M27" s="200"/>
      <c r="N27" s="200"/>
      <c r="O27" s="200"/>
      <c r="P27" s="200"/>
      <c r="Q27" s="200"/>
      <c r="R27" s="200"/>
      <c r="S27" s="200"/>
      <c r="T27" s="200"/>
      <c r="U27" s="200"/>
      <c r="V27" s="200"/>
      <c r="W27" s="201"/>
    </row>
    <row r="28" spans="2:25" s="22" customFormat="1" ht="18.75" customHeight="1" x14ac:dyDescent="0.15">
      <c r="B28" s="32"/>
      <c r="C28" s="236"/>
      <c r="D28" s="237"/>
      <c r="E28" s="237"/>
      <c r="F28" s="237"/>
      <c r="G28" s="237"/>
      <c r="H28" s="237"/>
      <c r="I28" s="237"/>
      <c r="J28" s="237"/>
      <c r="K28" s="237"/>
      <c r="L28" s="237"/>
      <c r="M28" s="237"/>
      <c r="N28" s="237"/>
      <c r="O28" s="237"/>
      <c r="P28" s="237"/>
      <c r="Q28" s="237"/>
      <c r="R28" s="237"/>
      <c r="S28" s="237"/>
      <c r="T28" s="237"/>
      <c r="U28" s="237"/>
      <c r="V28" s="237"/>
      <c r="W28" s="238"/>
    </row>
    <row r="29" spans="2:25" s="22" customFormat="1" ht="18.75" customHeight="1" x14ac:dyDescent="0.15">
      <c r="B29" s="32"/>
      <c r="C29" s="199" t="s">
        <v>241</v>
      </c>
      <c r="D29" s="200"/>
      <c r="E29" s="200"/>
      <c r="F29" s="200"/>
      <c r="G29" s="200"/>
      <c r="H29" s="200"/>
      <c r="I29" s="200"/>
      <c r="J29" s="200"/>
      <c r="K29" s="200"/>
      <c r="L29" s="200"/>
      <c r="M29" s="200"/>
      <c r="N29" s="200"/>
      <c r="O29" s="200"/>
      <c r="P29" s="200"/>
      <c r="Q29" s="200"/>
      <c r="R29" s="200"/>
      <c r="S29" s="200"/>
      <c r="T29" s="200"/>
      <c r="U29" s="200"/>
      <c r="V29" s="200"/>
      <c r="W29" s="201"/>
    </row>
    <row r="30" spans="2:25" s="22" customFormat="1" ht="18.75" customHeight="1" x14ac:dyDescent="0.15">
      <c r="B30" s="32"/>
      <c r="C30" s="205"/>
      <c r="D30" s="206"/>
      <c r="E30" s="206"/>
      <c r="F30" s="206"/>
      <c r="G30" s="206"/>
      <c r="H30" s="206"/>
      <c r="I30" s="206"/>
      <c r="J30" s="206"/>
      <c r="K30" s="206"/>
      <c r="L30" s="206"/>
      <c r="M30" s="206"/>
      <c r="N30" s="206"/>
      <c r="O30" s="206"/>
      <c r="P30" s="206"/>
      <c r="Q30" s="206"/>
      <c r="R30" s="206"/>
      <c r="S30" s="206"/>
      <c r="T30" s="206"/>
      <c r="U30" s="206"/>
      <c r="V30" s="206"/>
      <c r="W30" s="207"/>
    </row>
    <row r="31" spans="2:25" s="22" customFormat="1" ht="18.75" customHeight="1" x14ac:dyDescent="0.15">
      <c r="B31" s="32"/>
      <c r="C31" s="42"/>
      <c r="D31" s="42"/>
      <c r="E31" s="42"/>
      <c r="F31" s="42"/>
      <c r="G31" s="42"/>
      <c r="H31" s="42"/>
      <c r="I31" s="42"/>
      <c r="J31" s="42"/>
      <c r="K31" s="42"/>
      <c r="L31" s="42"/>
      <c r="M31" s="42"/>
      <c r="N31" s="54"/>
    </row>
    <row r="32" spans="2:25" ht="20.100000000000001" customHeight="1" x14ac:dyDescent="0.15">
      <c r="B32" s="223" t="s">
        <v>283</v>
      </c>
      <c r="C32" s="198"/>
      <c r="D32" s="198"/>
      <c r="E32" s="198"/>
      <c r="F32" s="198"/>
      <c r="G32" s="198"/>
      <c r="H32" s="198"/>
      <c r="I32" s="198"/>
      <c r="J32" s="198"/>
      <c r="K32" s="198"/>
      <c r="L32" s="198"/>
      <c r="M32" s="198"/>
      <c r="N32" s="198"/>
      <c r="O32" s="198"/>
      <c r="P32" s="198"/>
      <c r="Q32" s="198"/>
      <c r="R32" s="198"/>
      <c r="S32" s="198"/>
      <c r="T32" s="198"/>
      <c r="U32" s="198"/>
      <c r="V32" s="198"/>
      <c r="W32" s="198"/>
      <c r="X32" s="198"/>
      <c r="Y32" s="198"/>
    </row>
    <row r="33" spans="1:25" ht="20.100000000000001" customHeight="1" x14ac:dyDescent="0.15">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row>
    <row r="34" spans="1:25" s="22" customFormat="1" ht="20.100000000000001" customHeight="1" x14ac:dyDescent="0.15">
      <c r="B34" s="200" t="s">
        <v>262</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row>
    <row r="35" spans="1:25" s="22" customFormat="1" ht="18.75" customHeight="1" x14ac:dyDescent="0.15">
      <c r="B35" s="32"/>
      <c r="C35" s="209" t="s">
        <v>286</v>
      </c>
      <c r="D35" s="210"/>
      <c r="E35" s="210"/>
      <c r="F35" s="210"/>
      <c r="G35" s="210"/>
      <c r="H35" s="210"/>
      <c r="I35" s="210"/>
      <c r="J35" s="210"/>
      <c r="K35" s="210"/>
      <c r="L35" s="210"/>
      <c r="M35" s="210"/>
      <c r="N35" s="210"/>
      <c r="O35" s="210"/>
      <c r="P35" s="210"/>
      <c r="Q35" s="210"/>
      <c r="R35" s="210"/>
      <c r="S35" s="210"/>
      <c r="T35" s="210"/>
      <c r="U35" s="210"/>
      <c r="V35" s="210"/>
      <c r="W35" s="211"/>
    </row>
    <row r="36" spans="1:25" ht="20.100000000000001" customHeight="1" x14ac:dyDescent="0.15">
      <c r="A36" s="21"/>
      <c r="B36" s="33"/>
      <c r="C36" s="212"/>
      <c r="D36" s="213"/>
      <c r="E36" s="213"/>
      <c r="F36" s="213"/>
      <c r="G36" s="213"/>
      <c r="H36" s="213"/>
      <c r="I36" s="213"/>
      <c r="J36" s="213"/>
      <c r="K36" s="213"/>
      <c r="L36" s="213"/>
      <c r="M36" s="213"/>
      <c r="N36" s="213"/>
      <c r="O36" s="213"/>
      <c r="P36" s="213"/>
      <c r="Q36" s="213"/>
      <c r="R36" s="213"/>
      <c r="S36" s="213"/>
      <c r="T36" s="213"/>
      <c r="U36" s="213"/>
      <c r="V36" s="213"/>
      <c r="W36" s="214"/>
    </row>
    <row r="37" spans="1:25" ht="20.100000000000001" customHeight="1" x14ac:dyDescent="0.2">
      <c r="B37" s="34"/>
      <c r="C37" s="230"/>
      <c r="D37" s="231"/>
      <c r="E37" s="231"/>
      <c r="F37" s="231"/>
      <c r="G37" s="231"/>
      <c r="H37" s="231"/>
      <c r="I37" s="231"/>
      <c r="J37" s="231"/>
      <c r="K37" s="231"/>
      <c r="L37" s="231"/>
      <c r="M37" s="231"/>
      <c r="N37" s="231"/>
      <c r="O37" s="231"/>
      <c r="P37" s="231"/>
      <c r="Q37" s="231"/>
      <c r="R37" s="231"/>
      <c r="S37" s="231"/>
      <c r="T37" s="231"/>
      <c r="U37" s="231"/>
      <c r="V37" s="231"/>
      <c r="W37" s="232"/>
    </row>
    <row r="38" spans="1:25" ht="20.100000000000001" customHeight="1" x14ac:dyDescent="0.2">
      <c r="B38" s="30"/>
      <c r="C38" s="43"/>
      <c r="F38" s="40"/>
      <c r="G38" s="40"/>
      <c r="H38" s="40"/>
      <c r="I38" s="40"/>
      <c r="J38" s="40"/>
    </row>
    <row r="39" spans="1:25" ht="20.100000000000001" customHeight="1" x14ac:dyDescent="0.2">
      <c r="B39" s="34"/>
      <c r="C39" s="43"/>
      <c r="F39" s="40"/>
      <c r="G39" s="40"/>
      <c r="H39" s="40"/>
      <c r="I39" s="40"/>
      <c r="J39" s="40"/>
      <c r="Q39" s="56"/>
    </row>
    <row r="40" spans="1:25" ht="9.9499999999999993" customHeight="1" x14ac:dyDescent="0.2">
      <c r="B40" s="224"/>
      <c r="C40" s="225"/>
      <c r="D40" s="47"/>
      <c r="E40" s="47"/>
      <c r="F40" s="50"/>
      <c r="G40" s="50"/>
      <c r="H40" s="50"/>
      <c r="I40" s="50"/>
      <c r="J40" s="50"/>
      <c r="K40" s="47"/>
      <c r="L40" s="47"/>
      <c r="M40" s="47"/>
      <c r="N40" s="47"/>
      <c r="O40" s="47"/>
      <c r="P40" s="47"/>
      <c r="Q40" s="55"/>
      <c r="R40" s="47"/>
      <c r="S40" s="47"/>
      <c r="T40" s="47"/>
      <c r="U40" s="47"/>
      <c r="V40" s="47"/>
      <c r="W40" s="58"/>
    </row>
    <row r="41" spans="1:25" ht="20.100000000000001" customHeight="1" x14ac:dyDescent="0.15">
      <c r="B41" s="226"/>
      <c r="C41" s="227"/>
      <c r="D41" s="41"/>
      <c r="E41" s="233" t="s">
        <v>200</v>
      </c>
      <c r="F41" s="234"/>
      <c r="G41" s="234"/>
      <c r="H41" s="234"/>
      <c r="I41" s="234"/>
      <c r="J41" s="234"/>
      <c r="K41" s="234"/>
      <c r="L41" s="234"/>
      <c r="M41" s="234"/>
      <c r="N41" s="234"/>
      <c r="O41" s="234"/>
      <c r="P41" s="234"/>
      <c r="Q41" s="234"/>
      <c r="R41" s="234"/>
      <c r="S41" s="234"/>
      <c r="T41" s="234"/>
      <c r="U41" s="234"/>
      <c r="V41" s="234"/>
      <c r="W41" s="235"/>
    </row>
    <row r="42" spans="1:25" ht="9.9499999999999993" customHeight="1" x14ac:dyDescent="0.2">
      <c r="B42" s="228"/>
      <c r="C42" s="229"/>
      <c r="D42" s="48"/>
      <c r="E42" s="48"/>
      <c r="F42" s="51"/>
      <c r="G42" s="51"/>
      <c r="H42" s="51"/>
      <c r="I42" s="51"/>
      <c r="J42" s="51"/>
      <c r="K42" s="48"/>
      <c r="L42" s="48"/>
      <c r="M42" s="48"/>
      <c r="N42" s="48"/>
      <c r="O42" s="48"/>
      <c r="P42" s="48"/>
      <c r="Q42" s="57"/>
      <c r="R42" s="48"/>
      <c r="S42" s="48"/>
      <c r="T42" s="48"/>
      <c r="U42" s="48"/>
      <c r="V42" s="48"/>
      <c r="W42" s="59"/>
    </row>
    <row r="43" spans="1:25" ht="20.100000000000001" customHeight="1" x14ac:dyDescent="0.2">
      <c r="B43" s="34"/>
      <c r="C43" s="40"/>
      <c r="E43" s="40"/>
      <c r="F43" s="40"/>
      <c r="G43" s="40"/>
      <c r="H43" s="40"/>
      <c r="I43" s="40"/>
      <c r="J43" s="40"/>
      <c r="K43" s="40"/>
    </row>
    <row r="44" spans="1:25" ht="20.100000000000001" customHeight="1" x14ac:dyDescent="0.15">
      <c r="A44" s="6"/>
      <c r="B44" s="198" t="s">
        <v>264</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row>
    <row r="45" spans="1:25" ht="20.100000000000001" customHeight="1" x14ac:dyDescent="0.15"/>
    <row r="46" spans="1:25" ht="20.100000000000001" customHeight="1" x14ac:dyDescent="0.15">
      <c r="B46" s="198" t="s">
        <v>265</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row>
    <row r="47" spans="1:25" ht="20.100000000000001" customHeight="1" x14ac:dyDescent="0.15"/>
    <row r="48" spans="1:25" ht="20.100000000000001" customHeight="1" x14ac:dyDescent="0.15">
      <c r="B48" s="204" t="s">
        <v>88</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row>
    <row r="49" spans="1:25" ht="20.100000000000001" customHeight="1" x14ac:dyDescent="0.15">
      <c r="A49" s="23"/>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row>
    <row r="50" spans="1:25" ht="20.100000000000001" customHeight="1" x14ac:dyDescent="0.15">
      <c r="A50" s="24"/>
      <c r="B50" s="24"/>
      <c r="C50" s="24"/>
      <c r="D50" s="24"/>
      <c r="E50" s="24"/>
      <c r="F50" s="24"/>
      <c r="G50" s="24"/>
      <c r="H50" s="24"/>
      <c r="I50" s="24"/>
      <c r="J50" s="24"/>
      <c r="K50" s="24"/>
      <c r="L50" s="24"/>
      <c r="M50" s="24"/>
      <c r="N50" s="24"/>
      <c r="O50" s="24"/>
      <c r="P50" s="24"/>
      <c r="Q50" s="24"/>
      <c r="R50" s="24"/>
      <c r="S50" s="24"/>
      <c r="T50" s="24"/>
      <c r="U50" s="24"/>
      <c r="V50" s="24"/>
      <c r="W50" s="24"/>
      <c r="X50" s="24"/>
      <c r="Y50" s="24"/>
    </row>
    <row r="51" spans="1:25" ht="20.100000000000001" customHeight="1" x14ac:dyDescent="0.15">
      <c r="A51" s="24"/>
      <c r="B51" s="24"/>
      <c r="C51" s="41"/>
      <c r="D51" s="199" t="s">
        <v>266</v>
      </c>
      <c r="E51" s="200"/>
      <c r="F51" s="200"/>
      <c r="G51" s="200"/>
      <c r="H51" s="200"/>
      <c r="I51" s="200"/>
      <c r="J51" s="200"/>
      <c r="K51" s="200"/>
      <c r="L51" s="24"/>
      <c r="M51" s="24"/>
      <c r="N51" s="24"/>
      <c r="O51" s="24"/>
      <c r="P51" s="24"/>
      <c r="Q51" s="24"/>
      <c r="R51" s="24"/>
      <c r="S51" s="24"/>
      <c r="T51" s="24"/>
      <c r="U51" s="24"/>
      <c r="V51" s="24"/>
      <c r="W51" s="24"/>
      <c r="X51" s="24"/>
      <c r="Y51" s="24"/>
    </row>
    <row r="52" spans="1:25" ht="20.100000000000001" customHeight="1" x14ac:dyDescent="0.15">
      <c r="A52" s="24"/>
      <c r="B52" s="24"/>
      <c r="C52" s="24"/>
      <c r="D52" s="24"/>
      <c r="E52" s="24"/>
      <c r="F52" s="24"/>
      <c r="G52" s="24"/>
      <c r="H52" s="24"/>
      <c r="I52" s="24"/>
      <c r="J52" s="24"/>
      <c r="K52" s="24"/>
      <c r="L52" s="24"/>
      <c r="M52" s="24"/>
      <c r="N52" s="24"/>
      <c r="O52" s="24"/>
      <c r="P52" s="24"/>
      <c r="Q52" s="24"/>
      <c r="R52" s="24"/>
      <c r="S52" s="24"/>
      <c r="T52" s="24"/>
      <c r="U52" s="24"/>
      <c r="V52" s="24"/>
      <c r="W52" s="24"/>
      <c r="X52" s="24"/>
      <c r="Y52" s="24"/>
    </row>
    <row r="53" spans="1:25" ht="20.100000000000001" customHeight="1" x14ac:dyDescent="0.15">
      <c r="A53" s="24"/>
      <c r="B53" s="24"/>
      <c r="C53" s="215" t="s">
        <v>267</v>
      </c>
      <c r="D53" s="216"/>
      <c r="E53" s="216"/>
      <c r="F53" s="216"/>
      <c r="G53" s="216"/>
      <c r="H53" s="216"/>
      <c r="I53" s="216"/>
      <c r="J53" s="216"/>
      <c r="K53" s="216"/>
      <c r="L53" s="216"/>
      <c r="M53" s="216"/>
      <c r="N53" s="216"/>
      <c r="O53" s="216"/>
      <c r="P53" s="216"/>
      <c r="Q53" s="216"/>
      <c r="R53" s="216"/>
      <c r="S53" s="216"/>
      <c r="T53" s="216"/>
      <c r="U53" s="216"/>
      <c r="V53" s="216"/>
      <c r="W53" s="216"/>
      <c r="X53" s="216"/>
      <c r="Y53" s="216"/>
    </row>
    <row r="54" spans="1:25" ht="20.100000000000001" customHeight="1" x14ac:dyDescent="0.15">
      <c r="A54" s="24"/>
      <c r="B54" s="24"/>
      <c r="C54" s="215" t="s">
        <v>190</v>
      </c>
      <c r="D54" s="216"/>
      <c r="E54" s="216"/>
      <c r="F54" s="216"/>
      <c r="G54" s="216"/>
      <c r="H54" s="216"/>
      <c r="I54" s="216"/>
      <c r="J54" s="216"/>
      <c r="K54" s="216"/>
      <c r="L54" s="216"/>
      <c r="M54" s="216"/>
      <c r="N54" s="216"/>
      <c r="O54" s="216"/>
      <c r="P54" s="216"/>
      <c r="Q54" s="216"/>
      <c r="R54" s="216"/>
      <c r="S54" s="216"/>
      <c r="T54" s="216"/>
      <c r="U54" s="216"/>
      <c r="V54" s="216"/>
      <c r="W54" s="216"/>
      <c r="X54" s="216"/>
      <c r="Y54" s="216"/>
    </row>
    <row r="55" spans="1:25" ht="20.100000000000001" customHeight="1" x14ac:dyDescent="0.15">
      <c r="A55" s="24"/>
      <c r="B55" s="24"/>
      <c r="C55" s="215" t="s">
        <v>268</v>
      </c>
      <c r="D55" s="216"/>
      <c r="E55" s="216"/>
      <c r="F55" s="216"/>
      <c r="G55" s="216"/>
      <c r="H55" s="216"/>
      <c r="I55" s="216"/>
      <c r="J55" s="216"/>
      <c r="K55" s="216"/>
      <c r="L55" s="216"/>
      <c r="M55" s="216"/>
      <c r="N55" s="216"/>
      <c r="O55" s="216"/>
      <c r="P55" s="216"/>
      <c r="Q55" s="216"/>
      <c r="R55" s="216"/>
      <c r="S55" s="216"/>
      <c r="T55" s="216"/>
      <c r="U55" s="216"/>
      <c r="V55" s="216"/>
      <c r="W55" s="216"/>
      <c r="X55" s="216"/>
      <c r="Y55" s="216"/>
    </row>
    <row r="56" spans="1:25" ht="20.100000000000001"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1:25" ht="20.100000000000001" customHeight="1" x14ac:dyDescent="0.15">
      <c r="A57" s="24"/>
      <c r="B57" s="204" t="s">
        <v>168</v>
      </c>
      <c r="C57" s="204"/>
      <c r="D57" s="204"/>
      <c r="E57" s="204"/>
      <c r="F57" s="204"/>
      <c r="G57" s="204"/>
      <c r="H57" s="204"/>
      <c r="I57" s="204"/>
      <c r="J57" s="204"/>
      <c r="K57" s="204"/>
      <c r="L57" s="204"/>
      <c r="M57" s="204"/>
      <c r="N57" s="204"/>
      <c r="O57" s="204"/>
      <c r="P57" s="204"/>
      <c r="Q57" s="204"/>
      <c r="R57" s="204"/>
      <c r="S57" s="204"/>
      <c r="T57" s="204"/>
      <c r="U57" s="204"/>
      <c r="V57" s="204"/>
      <c r="W57" s="204"/>
      <c r="X57" s="204"/>
      <c r="Y57" s="204"/>
    </row>
    <row r="58" spans="1:25" ht="20.100000000000001" customHeight="1" x14ac:dyDescent="0.15">
      <c r="A58" s="2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row>
    <row r="59" spans="1:25" ht="20.100000000000001" customHeight="1" x14ac:dyDescent="0.15">
      <c r="A59" s="24"/>
      <c r="B59" s="24"/>
      <c r="C59" s="24"/>
      <c r="D59" s="24"/>
      <c r="E59" s="24"/>
      <c r="F59" s="24"/>
      <c r="G59" s="24"/>
      <c r="H59" s="24"/>
      <c r="I59" s="24"/>
      <c r="J59" s="24"/>
      <c r="K59" s="24"/>
      <c r="L59" s="24"/>
      <c r="M59" s="24"/>
      <c r="N59" s="24"/>
      <c r="O59" s="24"/>
      <c r="P59" s="24"/>
      <c r="Q59" s="24"/>
      <c r="R59" s="24"/>
      <c r="S59" s="24"/>
      <c r="T59" s="24"/>
      <c r="U59" s="24"/>
      <c r="V59" s="24"/>
      <c r="W59" s="24"/>
      <c r="X59" s="24"/>
      <c r="Y59" s="24"/>
    </row>
    <row r="60" spans="1:25" ht="20.100000000000001" customHeight="1" x14ac:dyDescent="0.15">
      <c r="A60" s="24"/>
      <c r="B60" s="24"/>
      <c r="C60" s="41"/>
      <c r="D60" s="199" t="s">
        <v>266</v>
      </c>
      <c r="E60" s="200"/>
      <c r="F60" s="200"/>
      <c r="G60" s="200"/>
      <c r="H60" s="200"/>
      <c r="I60" s="200"/>
      <c r="J60" s="200"/>
      <c r="K60" s="200"/>
      <c r="L60" s="24"/>
      <c r="M60" s="24"/>
      <c r="N60" s="24"/>
      <c r="O60" s="24"/>
      <c r="P60" s="24"/>
      <c r="Q60" s="24"/>
      <c r="R60" s="24"/>
      <c r="S60" s="24"/>
      <c r="T60" s="24"/>
      <c r="U60" s="24"/>
      <c r="V60" s="24"/>
      <c r="W60" s="24"/>
      <c r="X60" s="24"/>
      <c r="Y60" s="24"/>
    </row>
    <row r="61" spans="1:25" ht="20.100000000000001" customHeight="1" x14ac:dyDescent="0.15">
      <c r="A61" s="24"/>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1:25" ht="20.100000000000001" customHeight="1" x14ac:dyDescent="0.15">
      <c r="B62" s="198" t="s">
        <v>282</v>
      </c>
      <c r="C62" s="198"/>
      <c r="D62" s="198"/>
      <c r="E62" s="198"/>
      <c r="F62" s="198"/>
      <c r="G62" s="198"/>
      <c r="H62" s="198"/>
      <c r="I62" s="198"/>
      <c r="J62" s="198"/>
      <c r="K62" s="198"/>
      <c r="L62" s="198"/>
      <c r="M62" s="198"/>
      <c r="N62" s="198"/>
      <c r="O62" s="198"/>
      <c r="P62" s="198"/>
      <c r="Q62" s="198"/>
      <c r="R62" s="198"/>
      <c r="S62" s="198"/>
      <c r="T62" s="198"/>
      <c r="U62" s="198"/>
      <c r="V62" s="198"/>
      <c r="W62" s="198"/>
      <c r="X62" s="198"/>
      <c r="Y62" s="198"/>
    </row>
    <row r="63" spans="1:25" ht="20.100000000000001" customHeight="1" x14ac:dyDescent="0.15">
      <c r="A63" s="24"/>
      <c r="B63" s="24"/>
      <c r="C63" s="24"/>
      <c r="D63" s="24"/>
      <c r="E63" s="24"/>
      <c r="F63" s="24"/>
      <c r="G63" s="24"/>
      <c r="H63" s="24"/>
      <c r="I63" s="24"/>
      <c r="J63" s="24"/>
      <c r="K63" s="24"/>
      <c r="L63" s="24"/>
      <c r="M63" s="24"/>
      <c r="N63" s="24"/>
      <c r="O63" s="24"/>
      <c r="P63" s="24"/>
      <c r="Q63" s="24"/>
      <c r="R63" s="24"/>
      <c r="S63" s="24"/>
      <c r="T63" s="24"/>
      <c r="U63" s="24"/>
      <c r="V63" s="24"/>
      <c r="W63" s="24"/>
      <c r="X63" s="24"/>
      <c r="Y63" s="24"/>
    </row>
    <row r="64" spans="1:25" ht="20.100000000000001" customHeight="1" x14ac:dyDescent="0.15">
      <c r="A64" s="24"/>
      <c r="B64" s="204" t="s">
        <v>244</v>
      </c>
      <c r="C64" s="204"/>
      <c r="D64" s="204"/>
      <c r="E64" s="204"/>
      <c r="F64" s="204"/>
      <c r="G64" s="204"/>
      <c r="H64" s="204"/>
      <c r="I64" s="204"/>
      <c r="J64" s="204"/>
      <c r="K64" s="204"/>
      <c r="L64" s="204"/>
      <c r="M64" s="204"/>
      <c r="N64" s="204"/>
      <c r="O64" s="204"/>
      <c r="P64" s="204"/>
      <c r="Q64" s="204"/>
      <c r="R64" s="204"/>
      <c r="S64" s="204"/>
      <c r="T64" s="204"/>
      <c r="U64" s="204"/>
      <c r="V64" s="204"/>
      <c r="W64" s="204"/>
      <c r="X64" s="204"/>
      <c r="Y64" s="204"/>
    </row>
    <row r="65" spans="1:25" ht="20.100000000000001" customHeight="1" x14ac:dyDescent="0.15">
      <c r="A65" s="24"/>
      <c r="B65" s="24"/>
      <c r="C65" s="24"/>
      <c r="D65" s="24"/>
      <c r="E65" s="24"/>
      <c r="F65" s="24"/>
      <c r="G65" s="24"/>
      <c r="H65" s="24"/>
      <c r="I65" s="24"/>
      <c r="J65" s="24"/>
      <c r="K65" s="24"/>
      <c r="L65" s="24"/>
      <c r="M65" s="24"/>
      <c r="N65" s="24"/>
      <c r="O65" s="24"/>
      <c r="P65" s="24"/>
      <c r="Q65" s="24"/>
      <c r="R65" s="24"/>
      <c r="S65" s="24"/>
      <c r="T65" s="24"/>
      <c r="U65" s="24"/>
      <c r="V65" s="24"/>
      <c r="W65" s="24"/>
      <c r="X65" s="24"/>
      <c r="Y65" s="24"/>
    </row>
    <row r="66" spans="1:25" ht="20.100000000000001" customHeight="1" x14ac:dyDescent="0.15">
      <c r="A66" s="24"/>
      <c r="B66" s="24"/>
      <c r="C66" s="41"/>
      <c r="D66" s="199" t="s">
        <v>261</v>
      </c>
      <c r="E66" s="200"/>
      <c r="F66" s="200"/>
      <c r="G66" s="200"/>
      <c r="H66" s="200"/>
      <c r="I66" s="200"/>
      <c r="J66" s="200"/>
      <c r="K66" s="200"/>
      <c r="L66" s="24"/>
      <c r="M66" s="24"/>
      <c r="N66" s="24"/>
      <c r="O66" s="24"/>
      <c r="P66" s="24"/>
      <c r="Q66" s="24"/>
      <c r="R66" s="24"/>
      <c r="S66" s="24"/>
      <c r="T66" s="24"/>
      <c r="U66" s="24"/>
      <c r="V66" s="24"/>
      <c r="W66" s="24"/>
      <c r="X66" s="24"/>
      <c r="Y66" s="24"/>
    </row>
    <row r="67" spans="1:25" ht="20.100000000000001" customHeight="1" x14ac:dyDescent="0.15">
      <c r="A67" s="24"/>
      <c r="B67" s="24"/>
      <c r="C67" s="24"/>
      <c r="D67" s="24"/>
      <c r="E67" s="24"/>
      <c r="F67" s="24"/>
      <c r="G67" s="24"/>
      <c r="H67" s="24"/>
      <c r="I67" s="24"/>
      <c r="J67" s="24"/>
      <c r="K67" s="24"/>
      <c r="L67" s="24"/>
      <c r="M67" s="24"/>
      <c r="N67" s="24"/>
      <c r="O67" s="24"/>
      <c r="P67" s="24"/>
      <c r="Q67" s="24"/>
      <c r="R67" s="24"/>
      <c r="S67" s="24"/>
      <c r="T67" s="24"/>
      <c r="U67" s="24"/>
      <c r="V67" s="24"/>
      <c r="W67" s="24"/>
      <c r="X67" s="24"/>
      <c r="Y67" s="24"/>
    </row>
    <row r="68" spans="1:25" ht="20.100000000000001" customHeight="1" x14ac:dyDescent="0.15">
      <c r="A68" s="24"/>
      <c r="B68" s="24"/>
      <c r="C68" s="219" t="s">
        <v>22</v>
      </c>
      <c r="D68" s="219"/>
      <c r="E68" s="219"/>
      <c r="F68" s="219"/>
      <c r="G68" s="219"/>
      <c r="H68" s="219"/>
      <c r="I68" s="219"/>
      <c r="J68" s="219"/>
      <c r="K68" s="219"/>
      <c r="L68" s="219"/>
      <c r="M68" s="219"/>
      <c r="N68" s="219"/>
      <c r="O68" s="219"/>
      <c r="P68" s="219"/>
      <c r="Q68" s="219"/>
      <c r="R68" s="219"/>
      <c r="S68" s="219"/>
      <c r="T68" s="219"/>
      <c r="U68" s="219"/>
      <c r="V68" s="219"/>
      <c r="W68" s="219"/>
      <c r="X68" s="219"/>
      <c r="Y68" s="219"/>
    </row>
    <row r="69" spans="1:25" ht="20.100000000000001" customHeight="1" x14ac:dyDescent="0.15">
      <c r="A69" s="24"/>
      <c r="B69" s="24"/>
      <c r="C69" s="219"/>
      <c r="D69" s="219"/>
      <c r="E69" s="219"/>
      <c r="F69" s="219"/>
      <c r="G69" s="219"/>
      <c r="H69" s="219"/>
      <c r="I69" s="219"/>
      <c r="J69" s="219"/>
      <c r="K69" s="219"/>
      <c r="L69" s="219"/>
      <c r="M69" s="219"/>
      <c r="N69" s="219"/>
      <c r="O69" s="219"/>
      <c r="P69" s="219"/>
      <c r="Q69" s="219"/>
      <c r="R69" s="219"/>
      <c r="S69" s="219"/>
      <c r="T69" s="219"/>
      <c r="U69" s="219"/>
      <c r="V69" s="219"/>
      <c r="W69" s="219"/>
      <c r="X69" s="219"/>
      <c r="Y69" s="219"/>
    </row>
    <row r="70" spans="1:25" ht="20.100000000000001" customHeight="1" x14ac:dyDescent="0.15">
      <c r="A70" s="24"/>
      <c r="B70" s="24"/>
      <c r="C70" s="219"/>
      <c r="D70" s="219"/>
      <c r="E70" s="219"/>
      <c r="F70" s="219"/>
      <c r="G70" s="219"/>
      <c r="H70" s="219"/>
      <c r="I70" s="219"/>
      <c r="J70" s="219"/>
      <c r="K70" s="219"/>
      <c r="L70" s="219"/>
      <c r="M70" s="219"/>
      <c r="N70" s="219"/>
      <c r="O70" s="219"/>
      <c r="P70" s="219"/>
      <c r="Q70" s="219"/>
      <c r="R70" s="219"/>
      <c r="S70" s="219"/>
      <c r="T70" s="219"/>
      <c r="U70" s="219"/>
      <c r="V70" s="219"/>
      <c r="W70" s="219"/>
      <c r="X70" s="219"/>
      <c r="Y70" s="219"/>
    </row>
    <row r="71" spans="1:25" ht="20.100000000000001" customHeight="1" x14ac:dyDescent="0.15">
      <c r="A71" s="24"/>
      <c r="B71" s="24"/>
      <c r="C71" s="220" t="s">
        <v>269</v>
      </c>
      <c r="D71" s="215"/>
      <c r="E71" s="215"/>
      <c r="F71" s="215"/>
      <c r="G71" s="215"/>
      <c r="H71" s="215"/>
      <c r="I71" s="215"/>
      <c r="J71" s="215"/>
      <c r="K71" s="215"/>
      <c r="L71" s="215"/>
      <c r="M71" s="215"/>
      <c r="N71" s="215"/>
      <c r="O71" s="215"/>
      <c r="P71" s="215"/>
      <c r="Q71" s="215"/>
      <c r="R71" s="215"/>
      <c r="S71" s="215"/>
      <c r="T71" s="215"/>
      <c r="U71" s="215"/>
      <c r="V71" s="215"/>
      <c r="W71" s="215"/>
      <c r="X71" s="215"/>
      <c r="Y71" s="215"/>
    </row>
    <row r="72" spans="1:25" ht="20.100000000000001" customHeight="1" x14ac:dyDescent="0.15">
      <c r="A72" s="24"/>
      <c r="B72" s="24"/>
      <c r="C72" s="215"/>
      <c r="D72" s="215"/>
      <c r="E72" s="215"/>
      <c r="F72" s="215"/>
      <c r="G72" s="215"/>
      <c r="H72" s="215"/>
      <c r="I72" s="215"/>
      <c r="J72" s="215"/>
      <c r="K72" s="215"/>
      <c r="L72" s="215"/>
      <c r="M72" s="215"/>
      <c r="N72" s="215"/>
      <c r="O72" s="215"/>
      <c r="P72" s="215"/>
      <c r="Q72" s="215"/>
      <c r="R72" s="215"/>
      <c r="S72" s="215"/>
      <c r="T72" s="215"/>
      <c r="U72" s="215"/>
      <c r="V72" s="215"/>
      <c r="W72" s="215"/>
      <c r="X72" s="215"/>
      <c r="Y72" s="215"/>
    </row>
    <row r="73" spans="1:25" ht="20.100000000000001" customHeight="1" x14ac:dyDescent="0.15">
      <c r="A73" s="24"/>
      <c r="B73" s="24"/>
      <c r="C73" s="215" t="s">
        <v>167</v>
      </c>
      <c r="D73" s="215"/>
      <c r="E73" s="215"/>
      <c r="F73" s="215"/>
      <c r="G73" s="215"/>
      <c r="H73" s="215"/>
      <c r="I73" s="215"/>
      <c r="J73" s="215"/>
      <c r="K73" s="215"/>
      <c r="L73" s="215"/>
      <c r="M73" s="215"/>
      <c r="N73" s="215"/>
      <c r="O73" s="215"/>
      <c r="P73" s="215"/>
      <c r="Q73" s="215"/>
      <c r="R73" s="215"/>
      <c r="S73" s="215"/>
      <c r="T73" s="215"/>
      <c r="U73" s="215"/>
      <c r="V73" s="215"/>
      <c r="W73" s="215"/>
      <c r="X73" s="215"/>
      <c r="Y73" s="215"/>
    </row>
    <row r="74" spans="1:25" ht="20.100000000000001" customHeight="1" x14ac:dyDescent="0.15">
      <c r="A74" s="24"/>
      <c r="B74" s="24"/>
      <c r="C74" s="220" t="s">
        <v>123</v>
      </c>
      <c r="D74" s="215"/>
      <c r="E74" s="215"/>
      <c r="F74" s="215"/>
      <c r="G74" s="215"/>
      <c r="H74" s="215"/>
      <c r="I74" s="215"/>
      <c r="J74" s="215"/>
      <c r="K74" s="215"/>
      <c r="L74" s="215"/>
      <c r="M74" s="215"/>
      <c r="N74" s="215"/>
      <c r="O74" s="215"/>
      <c r="P74" s="215"/>
      <c r="Q74" s="215"/>
      <c r="R74" s="215"/>
      <c r="S74" s="215"/>
      <c r="T74" s="215"/>
      <c r="U74" s="215"/>
      <c r="V74" s="215"/>
      <c r="W74" s="215"/>
      <c r="X74" s="215"/>
      <c r="Y74" s="215"/>
    </row>
    <row r="75" spans="1:25" ht="20.100000000000001" customHeight="1" x14ac:dyDescent="0.15">
      <c r="A75" s="24"/>
      <c r="B75" s="24"/>
      <c r="C75" s="215"/>
      <c r="D75" s="215"/>
      <c r="E75" s="215"/>
      <c r="F75" s="215"/>
      <c r="G75" s="215"/>
      <c r="H75" s="215"/>
      <c r="I75" s="215"/>
      <c r="J75" s="215"/>
      <c r="K75" s="215"/>
      <c r="L75" s="215"/>
      <c r="M75" s="215"/>
      <c r="N75" s="215"/>
      <c r="O75" s="215"/>
      <c r="P75" s="215"/>
      <c r="Q75" s="215"/>
      <c r="R75" s="215"/>
      <c r="S75" s="215"/>
      <c r="T75" s="215"/>
      <c r="U75" s="215"/>
      <c r="V75" s="215"/>
      <c r="W75" s="215"/>
      <c r="X75" s="215"/>
      <c r="Y75" s="215"/>
    </row>
    <row r="76" spans="1:25" ht="20.100000000000001" customHeight="1" x14ac:dyDescent="0.15">
      <c r="A76" s="24"/>
      <c r="B76" s="24"/>
      <c r="C76" s="24"/>
      <c r="D76" s="24"/>
      <c r="E76" s="24"/>
      <c r="F76" s="24"/>
      <c r="G76" s="24"/>
      <c r="H76" s="24"/>
      <c r="I76" s="24"/>
      <c r="J76" s="24"/>
      <c r="K76" s="24"/>
      <c r="L76" s="24"/>
      <c r="M76" s="24"/>
      <c r="N76" s="24"/>
      <c r="O76" s="24"/>
      <c r="P76" s="24"/>
      <c r="Q76" s="24"/>
      <c r="R76" s="24"/>
      <c r="S76" s="24"/>
      <c r="T76" s="24"/>
      <c r="U76" s="24"/>
      <c r="V76" s="24"/>
      <c r="W76" s="24"/>
      <c r="X76" s="24"/>
      <c r="Y76" s="24"/>
    </row>
    <row r="77" spans="1:25" ht="20.100000000000001" customHeight="1" x14ac:dyDescent="0.15">
      <c r="A77" s="24"/>
      <c r="B77" s="24"/>
      <c r="C77" s="24"/>
      <c r="D77" s="24"/>
      <c r="E77" s="24"/>
      <c r="F77" s="24"/>
      <c r="G77" s="24"/>
      <c r="H77" s="24"/>
      <c r="I77" s="24"/>
      <c r="J77" s="24"/>
      <c r="K77" s="24"/>
      <c r="L77" s="24"/>
      <c r="M77" s="24"/>
      <c r="N77" s="24"/>
      <c r="O77" s="24"/>
      <c r="P77" s="24"/>
      <c r="Q77" s="24"/>
      <c r="R77" s="24"/>
      <c r="S77" s="24"/>
      <c r="T77" s="24"/>
      <c r="U77" s="24"/>
      <c r="V77" s="24"/>
      <c r="W77" s="24"/>
      <c r="X77" s="24"/>
      <c r="Y77" s="24"/>
    </row>
    <row r="78" spans="1:25" ht="20.100000000000001" customHeight="1" x14ac:dyDescent="0.15">
      <c r="A78" s="24"/>
      <c r="B78" s="24"/>
      <c r="C78" s="24"/>
      <c r="D78" s="24"/>
      <c r="E78" s="24"/>
      <c r="F78" s="24"/>
      <c r="G78" s="24"/>
      <c r="H78" s="24"/>
      <c r="I78" s="217" t="s">
        <v>162</v>
      </c>
      <c r="J78" s="217"/>
      <c r="K78" s="217"/>
      <c r="L78" s="217"/>
      <c r="M78" s="218" t="str">
        <f>IF(事業者情報入力!B8="","",事業者情報入力!B8)</f>
        <v>東京都千代田区霞が関２－１－３</v>
      </c>
      <c r="N78" s="218"/>
      <c r="O78" s="218"/>
      <c r="P78" s="218"/>
      <c r="Q78" s="218"/>
      <c r="R78" s="218"/>
      <c r="S78" s="218"/>
      <c r="T78" s="218"/>
      <c r="U78" s="218"/>
      <c r="V78" s="218"/>
      <c r="W78" s="218"/>
      <c r="X78" s="218"/>
      <c r="Y78" s="218"/>
    </row>
    <row r="79" spans="1:25" ht="20.100000000000001" customHeight="1" x14ac:dyDescent="0.15">
      <c r="A79" s="24"/>
      <c r="B79" s="24"/>
      <c r="C79" s="24"/>
      <c r="D79" s="24"/>
      <c r="E79" s="24"/>
      <c r="F79" s="24"/>
      <c r="G79" s="24"/>
      <c r="H79" s="24"/>
      <c r="I79" s="217" t="s">
        <v>270</v>
      </c>
      <c r="J79" s="217"/>
      <c r="K79" s="217"/>
      <c r="L79" s="217"/>
      <c r="M79" s="218" t="str">
        <f>IF(事業者情報入力!B7="","",事業者情報入力!B7)</f>
        <v>国土交通　株式会社</v>
      </c>
      <c r="N79" s="218"/>
      <c r="O79" s="218"/>
      <c r="P79" s="218"/>
      <c r="Q79" s="218"/>
      <c r="R79" s="218"/>
      <c r="S79" s="218"/>
      <c r="T79" s="218"/>
      <c r="U79" s="218"/>
      <c r="V79" s="218"/>
      <c r="W79" s="218"/>
      <c r="X79" s="218"/>
      <c r="Y79" s="218"/>
    </row>
    <row r="80" spans="1:25" ht="20.100000000000001" customHeight="1" x14ac:dyDescent="0.15">
      <c r="A80" s="24"/>
      <c r="B80" s="24"/>
      <c r="C80" s="24"/>
      <c r="D80" s="24"/>
      <c r="E80" s="24"/>
      <c r="F80" s="24"/>
      <c r="G80" s="24"/>
      <c r="H80" s="24"/>
      <c r="I80" s="217" t="s">
        <v>169</v>
      </c>
      <c r="J80" s="217"/>
      <c r="K80" s="217"/>
      <c r="L80" s="217"/>
      <c r="M80" s="218" t="str">
        <f>IF(事業者情報入力!B9="","",事業者情報入力!B9)</f>
        <v>代表取締役社長　運輸　太郎</v>
      </c>
      <c r="N80" s="218"/>
      <c r="O80" s="218"/>
      <c r="P80" s="218"/>
      <c r="Q80" s="218"/>
      <c r="R80" s="218"/>
      <c r="S80" s="218"/>
      <c r="T80" s="218"/>
      <c r="U80" s="218"/>
      <c r="V80" s="218"/>
      <c r="W80" s="218"/>
      <c r="X80" s="218"/>
      <c r="Y80" s="218"/>
    </row>
    <row r="81" spans="1:25" ht="20.100000000000001" customHeight="1" x14ac:dyDescent="0.15">
      <c r="A81" s="24"/>
      <c r="B81" s="24"/>
      <c r="C81" s="24"/>
      <c r="D81" s="24"/>
      <c r="E81" s="24"/>
      <c r="F81" s="24"/>
      <c r="G81" s="24"/>
      <c r="H81" s="24"/>
      <c r="I81" s="24"/>
      <c r="J81" s="24"/>
      <c r="K81" s="24"/>
      <c r="L81" s="24"/>
      <c r="M81" s="24"/>
      <c r="N81" s="24"/>
      <c r="O81" s="24"/>
      <c r="P81" s="24"/>
      <c r="Q81" s="24"/>
      <c r="R81" s="24"/>
      <c r="S81" s="24"/>
      <c r="T81" s="24"/>
      <c r="U81" s="24"/>
      <c r="V81" s="24"/>
      <c r="W81" s="24"/>
      <c r="X81" s="24"/>
      <c r="Y81" s="24"/>
    </row>
    <row r="82" spans="1:25" s="22" customFormat="1" ht="20.100000000000001" customHeight="1" x14ac:dyDescent="0.15">
      <c r="A82" s="222" t="s">
        <v>206</v>
      </c>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2"/>
    </row>
    <row r="83" spans="1:25" s="22" customFormat="1" ht="20.100000000000001" customHeight="1" x14ac:dyDescent="0.15"/>
    <row r="84" spans="1:25" s="22" customFormat="1" ht="20.100000000000001" customHeight="1" x14ac:dyDescent="0.15">
      <c r="C84" s="42" t="s">
        <v>271</v>
      </c>
    </row>
    <row r="85" spans="1:25" s="22" customFormat="1" ht="20.100000000000001" customHeight="1" x14ac:dyDescent="0.15"/>
    <row r="86" spans="1:25" s="22" customFormat="1" ht="20.100000000000001" customHeight="1" x14ac:dyDescent="0.15">
      <c r="B86" s="35" t="s">
        <v>83</v>
      </c>
      <c r="C86" s="240" t="s">
        <v>71</v>
      </c>
      <c r="D86" s="240"/>
      <c r="E86" s="240"/>
      <c r="F86" s="240"/>
      <c r="G86" s="240"/>
      <c r="H86" s="240"/>
      <c r="I86" s="240"/>
      <c r="J86" s="240"/>
      <c r="K86" s="240"/>
      <c r="L86" s="240"/>
      <c r="M86" s="240"/>
      <c r="N86" s="240"/>
      <c r="O86" s="240"/>
      <c r="P86" s="240"/>
      <c r="Q86" s="240"/>
      <c r="R86" s="240"/>
      <c r="S86" s="240"/>
      <c r="T86" s="240"/>
      <c r="U86" s="240"/>
      <c r="V86" s="240"/>
      <c r="W86" s="240"/>
      <c r="X86" s="240"/>
      <c r="Y86" s="240"/>
    </row>
    <row r="87" spans="1:25" s="22" customFormat="1" ht="20.100000000000001" customHeight="1" x14ac:dyDescent="0.15">
      <c r="B87" s="36"/>
      <c r="C87" s="240"/>
      <c r="D87" s="240"/>
      <c r="E87" s="240"/>
      <c r="F87" s="240"/>
      <c r="G87" s="240"/>
      <c r="H87" s="240"/>
      <c r="I87" s="240"/>
      <c r="J87" s="240"/>
      <c r="K87" s="240"/>
      <c r="L87" s="240"/>
      <c r="M87" s="240"/>
      <c r="N87" s="240"/>
      <c r="O87" s="240"/>
      <c r="P87" s="240"/>
      <c r="Q87" s="240"/>
      <c r="R87" s="240"/>
      <c r="S87" s="240"/>
      <c r="T87" s="240"/>
      <c r="U87" s="240"/>
      <c r="V87" s="240"/>
      <c r="W87" s="240"/>
      <c r="X87" s="240"/>
      <c r="Y87" s="240"/>
    </row>
    <row r="88" spans="1:25" s="22" customFormat="1" ht="20.100000000000001" customHeight="1" x14ac:dyDescent="0.15">
      <c r="B88" s="35" t="s">
        <v>67</v>
      </c>
      <c r="C88" s="240" t="s">
        <v>273</v>
      </c>
      <c r="D88" s="240"/>
      <c r="E88" s="240"/>
      <c r="F88" s="240"/>
      <c r="G88" s="240"/>
      <c r="H88" s="240"/>
      <c r="I88" s="240"/>
      <c r="J88" s="240"/>
      <c r="K88" s="240"/>
      <c r="L88" s="240"/>
      <c r="M88" s="240"/>
      <c r="N88" s="240"/>
      <c r="O88" s="240"/>
      <c r="P88" s="240"/>
      <c r="Q88" s="240"/>
      <c r="R88" s="240"/>
      <c r="S88" s="240"/>
      <c r="T88" s="240"/>
      <c r="U88" s="240"/>
      <c r="V88" s="240"/>
      <c r="W88" s="240"/>
      <c r="X88" s="240"/>
      <c r="Y88" s="240"/>
    </row>
    <row r="89" spans="1:25" s="22" customFormat="1" ht="20.100000000000001" customHeight="1" x14ac:dyDescent="0.15">
      <c r="B89" s="36"/>
      <c r="C89" s="240"/>
      <c r="D89" s="240"/>
      <c r="E89" s="240"/>
      <c r="F89" s="240"/>
      <c r="G89" s="240"/>
      <c r="H89" s="240"/>
      <c r="I89" s="240"/>
      <c r="J89" s="240"/>
      <c r="K89" s="240"/>
      <c r="L89" s="240"/>
      <c r="M89" s="240"/>
      <c r="N89" s="240"/>
      <c r="O89" s="240"/>
      <c r="P89" s="240"/>
      <c r="Q89" s="240"/>
      <c r="R89" s="240"/>
      <c r="S89" s="240"/>
      <c r="T89" s="240"/>
      <c r="U89" s="240"/>
      <c r="V89" s="240"/>
      <c r="W89" s="240"/>
      <c r="X89" s="240"/>
      <c r="Y89" s="240"/>
    </row>
    <row r="90" spans="1:25" s="22" customFormat="1" ht="20.100000000000001" customHeight="1" x14ac:dyDescent="0.15">
      <c r="B90" s="36"/>
      <c r="C90" s="240"/>
      <c r="D90" s="240"/>
      <c r="E90" s="240"/>
      <c r="F90" s="240"/>
      <c r="G90" s="240"/>
      <c r="H90" s="240"/>
      <c r="I90" s="240"/>
      <c r="J90" s="240"/>
      <c r="K90" s="240"/>
      <c r="L90" s="240"/>
      <c r="M90" s="240"/>
      <c r="N90" s="240"/>
      <c r="O90" s="240"/>
      <c r="P90" s="240"/>
      <c r="Q90" s="240"/>
      <c r="R90" s="240"/>
      <c r="S90" s="240"/>
      <c r="T90" s="240"/>
      <c r="U90" s="240"/>
      <c r="V90" s="240"/>
      <c r="W90" s="240"/>
      <c r="X90" s="240"/>
      <c r="Y90" s="240"/>
    </row>
    <row r="91" spans="1:25" s="22" customFormat="1" ht="20.100000000000001" customHeight="1" x14ac:dyDescent="0.15">
      <c r="B91" s="36"/>
      <c r="C91" s="240"/>
      <c r="D91" s="240"/>
      <c r="E91" s="240"/>
      <c r="F91" s="240"/>
      <c r="G91" s="240"/>
      <c r="H91" s="240"/>
      <c r="I91" s="240"/>
      <c r="J91" s="240"/>
      <c r="K91" s="240"/>
      <c r="L91" s="240"/>
      <c r="M91" s="240"/>
      <c r="N91" s="240"/>
      <c r="O91" s="240"/>
      <c r="P91" s="240"/>
      <c r="Q91" s="240"/>
      <c r="R91" s="240"/>
      <c r="S91" s="240"/>
      <c r="T91" s="240"/>
      <c r="U91" s="240"/>
      <c r="V91" s="240"/>
      <c r="W91" s="240"/>
      <c r="X91" s="240"/>
      <c r="Y91" s="240"/>
    </row>
    <row r="92" spans="1:25" s="22" customFormat="1" ht="20.100000000000001" customHeight="1" x14ac:dyDescent="0.15">
      <c r="B92" s="36"/>
      <c r="C92" s="240"/>
      <c r="D92" s="240"/>
      <c r="E92" s="240"/>
      <c r="F92" s="240"/>
      <c r="G92" s="240"/>
      <c r="H92" s="240"/>
      <c r="I92" s="240"/>
      <c r="J92" s="240"/>
      <c r="K92" s="240"/>
      <c r="L92" s="240"/>
      <c r="M92" s="240"/>
      <c r="N92" s="240"/>
      <c r="O92" s="240"/>
      <c r="P92" s="240"/>
      <c r="Q92" s="240"/>
      <c r="R92" s="240"/>
      <c r="S92" s="240"/>
      <c r="T92" s="240"/>
      <c r="U92" s="240"/>
      <c r="V92" s="240"/>
      <c r="W92" s="240"/>
      <c r="X92" s="240"/>
      <c r="Y92" s="240"/>
    </row>
    <row r="93" spans="1:25" s="22" customFormat="1" ht="20.100000000000001" customHeight="1" x14ac:dyDescent="0.15">
      <c r="B93" s="36"/>
      <c r="C93" s="240"/>
      <c r="D93" s="240"/>
      <c r="E93" s="240"/>
      <c r="F93" s="240"/>
      <c r="G93" s="240"/>
      <c r="H93" s="240"/>
      <c r="I93" s="240"/>
      <c r="J93" s="240"/>
      <c r="K93" s="240"/>
      <c r="L93" s="240"/>
      <c r="M93" s="240"/>
      <c r="N93" s="240"/>
      <c r="O93" s="240"/>
      <c r="P93" s="240"/>
      <c r="Q93" s="240"/>
      <c r="R93" s="240"/>
      <c r="S93" s="240"/>
      <c r="T93" s="240"/>
      <c r="U93" s="240"/>
      <c r="V93" s="240"/>
      <c r="W93" s="240"/>
      <c r="X93" s="240"/>
      <c r="Y93" s="240"/>
    </row>
    <row r="94" spans="1:25" s="22" customFormat="1" ht="20.100000000000001" customHeight="1" x14ac:dyDescent="0.15">
      <c r="B94" s="35" t="s">
        <v>85</v>
      </c>
      <c r="C94" s="44" t="s">
        <v>272</v>
      </c>
    </row>
    <row r="95" spans="1:25" s="22" customFormat="1" ht="20.100000000000001" customHeight="1" x14ac:dyDescent="0.15">
      <c r="B95" s="36"/>
    </row>
    <row r="96" spans="1:25" s="22" customFormat="1" ht="20.100000000000001" customHeight="1" x14ac:dyDescent="0.15">
      <c r="B96" s="35" t="s">
        <v>87</v>
      </c>
      <c r="C96" s="240" t="s">
        <v>63</v>
      </c>
      <c r="D96" s="240"/>
      <c r="E96" s="240"/>
      <c r="F96" s="240"/>
      <c r="G96" s="240"/>
      <c r="H96" s="240"/>
      <c r="I96" s="240"/>
      <c r="J96" s="240"/>
      <c r="K96" s="240"/>
      <c r="L96" s="240"/>
      <c r="M96" s="240"/>
      <c r="N96" s="240"/>
      <c r="O96" s="240"/>
      <c r="P96" s="240"/>
      <c r="Q96" s="240"/>
      <c r="R96" s="240"/>
      <c r="S96" s="240"/>
      <c r="T96" s="240"/>
      <c r="U96" s="240"/>
      <c r="V96" s="240"/>
      <c r="W96" s="240"/>
      <c r="X96" s="240"/>
      <c r="Y96" s="240"/>
    </row>
    <row r="97" spans="1:25" s="22" customFormat="1" ht="20.100000000000001" customHeight="1" x14ac:dyDescent="0.15">
      <c r="B97" s="36"/>
      <c r="C97" s="240"/>
      <c r="D97" s="240"/>
      <c r="E97" s="240"/>
      <c r="F97" s="240"/>
      <c r="G97" s="240"/>
      <c r="H97" s="240"/>
      <c r="I97" s="240"/>
      <c r="J97" s="240"/>
      <c r="K97" s="240"/>
      <c r="L97" s="240"/>
      <c r="M97" s="240"/>
      <c r="N97" s="240"/>
      <c r="O97" s="240"/>
      <c r="P97" s="240"/>
      <c r="Q97" s="240"/>
      <c r="R97" s="240"/>
      <c r="S97" s="240"/>
      <c r="T97" s="240"/>
      <c r="U97" s="240"/>
      <c r="V97" s="240"/>
      <c r="W97" s="240"/>
      <c r="X97" s="240"/>
      <c r="Y97" s="240"/>
    </row>
    <row r="98" spans="1:25" s="22" customFormat="1" ht="20.100000000000001" customHeight="1" x14ac:dyDescent="0.15">
      <c r="B98" s="36"/>
      <c r="C98" s="240"/>
      <c r="D98" s="240"/>
      <c r="E98" s="240"/>
      <c r="F98" s="240"/>
      <c r="G98" s="240"/>
      <c r="H98" s="240"/>
      <c r="I98" s="240"/>
      <c r="J98" s="240"/>
      <c r="K98" s="240"/>
      <c r="L98" s="240"/>
      <c r="M98" s="240"/>
      <c r="N98" s="240"/>
      <c r="O98" s="240"/>
      <c r="P98" s="240"/>
      <c r="Q98" s="240"/>
      <c r="R98" s="240"/>
      <c r="S98" s="240"/>
      <c r="T98" s="240"/>
      <c r="U98" s="240"/>
      <c r="V98" s="240"/>
      <c r="W98" s="240"/>
      <c r="X98" s="240"/>
      <c r="Y98" s="240"/>
    </row>
    <row r="99" spans="1:25" s="22" customFormat="1" ht="20.100000000000001" customHeight="1" x14ac:dyDescent="0.15">
      <c r="B99" s="35" t="s">
        <v>91</v>
      </c>
      <c r="C99" s="240" t="s">
        <v>274</v>
      </c>
      <c r="D99" s="240"/>
      <c r="E99" s="240"/>
      <c r="F99" s="240"/>
      <c r="G99" s="240"/>
      <c r="H99" s="240"/>
      <c r="I99" s="240"/>
      <c r="J99" s="240"/>
      <c r="K99" s="240"/>
      <c r="L99" s="240"/>
      <c r="M99" s="240"/>
      <c r="N99" s="240"/>
      <c r="O99" s="240"/>
      <c r="P99" s="240"/>
      <c r="Q99" s="240"/>
      <c r="R99" s="240"/>
      <c r="S99" s="240"/>
      <c r="T99" s="240"/>
      <c r="U99" s="240"/>
      <c r="V99" s="240"/>
      <c r="W99" s="240"/>
      <c r="X99" s="240"/>
      <c r="Y99" s="240"/>
    </row>
    <row r="100" spans="1:25" s="22" customFormat="1" ht="20.100000000000001" customHeight="1" x14ac:dyDescent="0.15">
      <c r="B100" s="36"/>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row>
    <row r="101" spans="1:25" s="22" customFormat="1" ht="20.100000000000001" customHeight="1" x14ac:dyDescent="0.15">
      <c r="B101" s="36"/>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row>
    <row r="102" spans="1:25" s="22" customFormat="1" ht="20.100000000000001" customHeight="1" x14ac:dyDescent="0.15">
      <c r="B102" s="36"/>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row>
    <row r="103" spans="1:25" s="22" customFormat="1" ht="20.100000000000001" customHeight="1" x14ac:dyDescent="0.15">
      <c r="B103" s="36"/>
    </row>
    <row r="104" spans="1:25" s="22" customFormat="1" ht="20.100000000000001" customHeight="1" x14ac:dyDescent="0.15">
      <c r="B104" s="36"/>
    </row>
    <row r="105" spans="1:25" s="22" customFormat="1" ht="20.100000000000001" customHeight="1" x14ac:dyDescent="0.15">
      <c r="B105" s="36"/>
    </row>
    <row r="106" spans="1:25" s="22" customFormat="1" ht="20.100000000000001" customHeight="1" x14ac:dyDescent="0.15">
      <c r="B106" s="36"/>
    </row>
    <row r="107" spans="1:25" s="22" customFormat="1" ht="20.100000000000001" customHeight="1" x14ac:dyDescent="0.15">
      <c r="B107" s="36"/>
    </row>
    <row r="108" spans="1:25" s="22" customFormat="1" ht="20.100000000000001" customHeight="1" x14ac:dyDescent="0.15">
      <c r="A108" s="242" t="s">
        <v>151</v>
      </c>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row>
    <row r="109" spans="1:25" ht="20.100000000000001" customHeight="1" x14ac:dyDescent="0.1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row>
    <row r="110" spans="1:25" ht="20.100000000000001" customHeight="1" x14ac:dyDescent="0.15">
      <c r="A110" s="243" t="s">
        <v>147</v>
      </c>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row>
    <row r="111" spans="1:25" ht="20.100000000000001" customHeight="1" x14ac:dyDescent="0.1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row>
    <row r="112" spans="1:25" s="21" customFormat="1" ht="20.100000000000001" customHeight="1" x14ac:dyDescent="0.15">
      <c r="C112" s="45" t="s">
        <v>75</v>
      </c>
      <c r="D112" s="45"/>
      <c r="E112" s="45"/>
      <c r="F112" s="45"/>
      <c r="G112" s="45"/>
      <c r="H112" s="45"/>
      <c r="I112" s="45"/>
      <c r="J112" s="45"/>
      <c r="K112" s="45"/>
      <c r="L112" s="45"/>
      <c r="M112" s="45"/>
      <c r="N112" s="45"/>
      <c r="O112" s="45"/>
      <c r="P112" s="45"/>
      <c r="Q112" s="45"/>
      <c r="R112" s="45"/>
      <c r="S112" s="45"/>
      <c r="T112" s="45"/>
      <c r="U112" s="45"/>
      <c r="V112" s="45"/>
      <c r="W112" s="45"/>
      <c r="X112" s="45"/>
    </row>
    <row r="113" spans="3:24" s="21" customFormat="1" ht="20.100000000000001" customHeight="1" x14ac:dyDescent="0.15">
      <c r="C113" s="45"/>
      <c r="D113" s="221"/>
      <c r="E113" s="221"/>
      <c r="F113" s="221"/>
      <c r="G113" s="45" t="s">
        <v>50</v>
      </c>
      <c r="H113" s="221"/>
      <c r="I113" s="221"/>
      <c r="J113" s="221"/>
      <c r="K113" s="45" t="s">
        <v>29</v>
      </c>
      <c r="L113" s="221"/>
      <c r="M113" s="221"/>
      <c r="N113" s="221"/>
      <c r="O113" s="45" t="s">
        <v>76</v>
      </c>
      <c r="P113" s="45"/>
      <c r="Q113" s="45"/>
      <c r="R113" s="45"/>
      <c r="S113" s="45"/>
      <c r="T113" s="45"/>
      <c r="U113" s="45"/>
      <c r="V113" s="45"/>
      <c r="W113" s="45"/>
      <c r="X113" s="45"/>
    </row>
    <row r="114" spans="3:24" s="21" customFormat="1"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row>
    <row r="115" spans="3:24" s="21" customFormat="1" ht="20.100000000000001" customHeight="1" x14ac:dyDescent="0.15">
      <c r="C115" s="45" t="s">
        <v>78</v>
      </c>
      <c r="D115" s="45"/>
      <c r="E115" s="45"/>
      <c r="F115" s="45"/>
      <c r="G115" s="45"/>
      <c r="H115" s="45"/>
      <c r="I115" s="45"/>
      <c r="J115" s="45"/>
      <c r="K115" s="45"/>
      <c r="L115" s="45"/>
      <c r="M115" s="45"/>
      <c r="N115" s="45"/>
      <c r="O115" s="45"/>
      <c r="P115" s="45"/>
      <c r="Q115" s="45"/>
      <c r="R115" s="45"/>
      <c r="S115" s="45"/>
      <c r="T115" s="45"/>
      <c r="U115" s="45"/>
      <c r="V115" s="45"/>
      <c r="W115" s="45"/>
      <c r="X115" s="45"/>
    </row>
    <row r="116" spans="3:24" s="21" customFormat="1" ht="20.100000000000001" customHeight="1" x14ac:dyDescent="0.15">
      <c r="C116" s="45"/>
      <c r="D116" s="221"/>
      <c r="E116" s="221"/>
      <c r="F116" s="221"/>
      <c r="G116" s="221"/>
      <c r="H116" s="221"/>
      <c r="I116" s="221"/>
      <c r="J116" s="221"/>
      <c r="K116" s="45" t="s">
        <v>79</v>
      </c>
      <c r="L116" s="241" t="s">
        <v>80</v>
      </c>
      <c r="M116" s="241"/>
      <c r="N116" s="221"/>
      <c r="O116" s="221"/>
      <c r="P116" s="221"/>
      <c r="Q116" s="221"/>
      <c r="R116" s="221"/>
      <c r="S116" s="221"/>
      <c r="T116" s="45"/>
      <c r="U116" s="45"/>
      <c r="V116" s="45"/>
      <c r="W116" s="45"/>
      <c r="X116" s="45"/>
    </row>
    <row r="117" spans="3:24" ht="20.100000000000001" customHeight="1" x14ac:dyDescent="0.15"/>
    <row r="118" spans="3:24" s="21" customFormat="1" ht="20.100000000000001" customHeight="1" x14ac:dyDescent="0.15">
      <c r="C118" s="45" t="s">
        <v>81</v>
      </c>
      <c r="D118" s="45"/>
      <c r="E118" s="45"/>
      <c r="F118" s="45"/>
      <c r="G118" s="45"/>
      <c r="H118" s="45"/>
      <c r="I118" s="45"/>
      <c r="J118" s="45"/>
      <c r="K118" s="45"/>
      <c r="L118" s="45"/>
      <c r="M118" s="45"/>
      <c r="N118" s="45"/>
      <c r="O118" s="45"/>
      <c r="P118" s="45"/>
      <c r="Q118" s="45"/>
      <c r="R118" s="45"/>
      <c r="S118" s="45"/>
      <c r="T118" s="45"/>
      <c r="U118" s="45"/>
      <c r="V118" s="45"/>
      <c r="W118" s="45"/>
      <c r="X118" s="45"/>
    </row>
    <row r="119" spans="3:24" s="21" customFormat="1" ht="20.100000000000001" customHeight="1" x14ac:dyDescent="0.15">
      <c r="C119" s="45"/>
      <c r="D119" s="239"/>
      <c r="E119" s="239"/>
      <c r="F119" s="239"/>
      <c r="G119" s="239"/>
      <c r="H119" s="239"/>
      <c r="I119" s="239"/>
      <c r="J119" s="239"/>
      <c r="K119" s="239"/>
      <c r="L119" s="239"/>
      <c r="M119" s="239"/>
      <c r="N119" s="239"/>
      <c r="O119" s="239"/>
      <c r="P119" s="239"/>
      <c r="Q119" s="239"/>
      <c r="R119" s="239"/>
      <c r="S119" s="239"/>
      <c r="T119" s="239"/>
      <c r="U119" s="239"/>
      <c r="V119" s="45"/>
      <c r="W119" s="45"/>
      <c r="X119" s="45"/>
    </row>
    <row r="120" spans="3:24" s="21" customFormat="1" ht="20.100000000000001" customHeight="1" x14ac:dyDescent="0.15">
      <c r="C120" s="45"/>
      <c r="D120" s="239"/>
      <c r="E120" s="239"/>
      <c r="F120" s="239"/>
      <c r="G120" s="239"/>
      <c r="H120" s="239"/>
      <c r="I120" s="239"/>
      <c r="J120" s="239"/>
      <c r="K120" s="239"/>
      <c r="L120" s="239"/>
      <c r="M120" s="239"/>
      <c r="N120" s="239"/>
      <c r="O120" s="239"/>
      <c r="P120" s="239"/>
      <c r="Q120" s="239"/>
      <c r="R120" s="239"/>
      <c r="S120" s="239"/>
      <c r="T120" s="239"/>
      <c r="U120" s="239"/>
      <c r="V120" s="45"/>
      <c r="W120" s="45"/>
      <c r="X120" s="45"/>
    </row>
    <row r="121" spans="3:24" ht="20.100000000000001" customHeight="1" x14ac:dyDescent="0.15"/>
    <row r="122" spans="3:24" s="21" customFormat="1" ht="20.100000000000001" customHeight="1" x14ac:dyDescent="0.15">
      <c r="C122" s="45" t="s">
        <v>31</v>
      </c>
      <c r="D122" s="45"/>
      <c r="E122" s="45"/>
      <c r="F122" s="45"/>
      <c r="G122" s="45"/>
      <c r="H122" s="45"/>
      <c r="I122" s="45"/>
      <c r="J122" s="45"/>
      <c r="K122" s="45"/>
      <c r="L122" s="45"/>
      <c r="M122" s="45"/>
      <c r="N122" s="45"/>
      <c r="O122" s="45"/>
      <c r="P122" s="45"/>
      <c r="Q122" s="45"/>
      <c r="R122" s="45"/>
      <c r="S122" s="45"/>
      <c r="T122" s="45"/>
      <c r="U122" s="45"/>
      <c r="V122" s="45"/>
      <c r="W122" s="45"/>
      <c r="X122" s="45"/>
    </row>
    <row r="123" spans="3:24" s="21" customFormat="1" ht="20.100000000000001" customHeight="1" x14ac:dyDescent="0.15">
      <c r="C123" s="45"/>
      <c r="D123" s="221"/>
      <c r="E123" s="221"/>
      <c r="F123" s="221"/>
      <c r="G123" s="45" t="s">
        <v>50</v>
      </c>
      <c r="H123" s="221"/>
      <c r="I123" s="221"/>
      <c r="J123" s="221"/>
      <c r="K123" s="45" t="s">
        <v>29</v>
      </c>
      <c r="L123" s="221"/>
      <c r="M123" s="221"/>
      <c r="N123" s="221"/>
      <c r="O123" s="45" t="s">
        <v>76</v>
      </c>
      <c r="P123" s="45"/>
      <c r="Q123" s="45"/>
      <c r="R123" s="45"/>
      <c r="S123" s="45"/>
      <c r="T123" s="45"/>
      <c r="U123" s="45"/>
      <c r="V123" s="45"/>
      <c r="W123" s="45"/>
      <c r="X123" s="45"/>
    </row>
    <row r="124" spans="3:24" s="21" customFormat="1"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row>
    <row r="125" spans="3:24" s="21" customFormat="1" ht="20.100000000000001" customHeight="1" x14ac:dyDescent="0.15">
      <c r="C125" s="45" t="s">
        <v>82</v>
      </c>
      <c r="D125" s="45"/>
      <c r="E125" s="45"/>
      <c r="F125" s="45"/>
      <c r="G125" s="45"/>
      <c r="H125" s="45"/>
      <c r="I125" s="45"/>
      <c r="J125" s="45"/>
      <c r="K125" s="45"/>
      <c r="L125" s="45"/>
      <c r="M125" s="45"/>
      <c r="N125" s="45"/>
      <c r="O125" s="45"/>
      <c r="P125" s="45"/>
      <c r="Q125" s="45"/>
      <c r="R125" s="45"/>
      <c r="S125" s="45"/>
      <c r="T125" s="45"/>
      <c r="U125" s="45"/>
      <c r="V125" s="45"/>
      <c r="W125" s="45"/>
      <c r="X125" s="45"/>
    </row>
    <row r="126" spans="3:24" ht="20.100000000000001" customHeight="1" x14ac:dyDescent="0.15">
      <c r="C126" s="46"/>
      <c r="D126" s="239"/>
      <c r="E126" s="239"/>
      <c r="F126" s="239"/>
      <c r="G126" s="239"/>
      <c r="H126" s="239"/>
      <c r="I126" s="239"/>
      <c r="J126" s="239"/>
      <c r="K126" s="239"/>
      <c r="L126" s="239"/>
      <c r="M126" s="239"/>
      <c r="N126" s="239"/>
      <c r="O126" s="239"/>
      <c r="P126" s="239"/>
      <c r="Q126" s="239"/>
      <c r="R126" s="239"/>
      <c r="S126" s="239"/>
      <c r="T126" s="239"/>
      <c r="U126" s="239"/>
      <c r="V126" s="46"/>
      <c r="W126" s="46"/>
      <c r="X126" s="46"/>
    </row>
    <row r="127" spans="3:24" ht="20.100000000000001" customHeight="1" x14ac:dyDescent="0.15">
      <c r="C127" s="46"/>
      <c r="D127" s="239"/>
      <c r="E127" s="239"/>
      <c r="F127" s="239"/>
      <c r="G127" s="239"/>
      <c r="H127" s="239"/>
      <c r="I127" s="239"/>
      <c r="J127" s="239"/>
      <c r="K127" s="239"/>
      <c r="L127" s="239"/>
      <c r="M127" s="239"/>
      <c r="N127" s="239"/>
      <c r="O127" s="239"/>
      <c r="P127" s="239"/>
      <c r="Q127" s="239"/>
      <c r="R127" s="239"/>
      <c r="S127" s="239"/>
      <c r="T127" s="239"/>
      <c r="U127" s="239"/>
      <c r="V127" s="46"/>
      <c r="W127" s="46"/>
      <c r="X127" s="46"/>
    </row>
    <row r="128" spans="3:24" ht="20.100000000000001" customHeight="1" x14ac:dyDescent="0.15">
      <c r="C128" s="46"/>
      <c r="D128" s="46"/>
      <c r="E128" s="46"/>
      <c r="F128" s="46"/>
      <c r="G128" s="46"/>
      <c r="H128" s="46"/>
      <c r="I128" s="46"/>
      <c r="J128" s="46"/>
      <c r="K128" s="46"/>
      <c r="L128" s="46"/>
      <c r="M128" s="46"/>
      <c r="N128" s="46"/>
      <c r="O128" s="46"/>
      <c r="P128" s="46"/>
      <c r="Q128" s="46"/>
      <c r="R128" s="46"/>
      <c r="S128" s="46"/>
      <c r="T128" s="46"/>
      <c r="U128" s="46"/>
      <c r="V128" s="46"/>
      <c r="W128" s="46"/>
      <c r="X128" s="46"/>
    </row>
    <row r="129" spans="3:25" ht="20.100000000000001" customHeight="1" x14ac:dyDescent="0.15">
      <c r="C129" s="46"/>
      <c r="D129" s="46"/>
      <c r="E129" s="46"/>
      <c r="F129" s="46"/>
      <c r="G129" s="46"/>
      <c r="H129" s="46"/>
      <c r="I129" s="46"/>
      <c r="J129" s="46"/>
      <c r="K129" s="46"/>
      <c r="L129" s="46"/>
      <c r="M129" s="46"/>
      <c r="N129" s="46"/>
      <c r="O129" s="46"/>
      <c r="P129" s="46"/>
      <c r="Q129" s="46"/>
      <c r="R129" s="46"/>
      <c r="S129" s="46"/>
      <c r="T129" s="46"/>
      <c r="U129" s="46"/>
      <c r="V129" s="46"/>
      <c r="W129" s="46"/>
      <c r="X129" s="46"/>
    </row>
    <row r="130" spans="3:25" ht="20.100000000000001" customHeight="1" x14ac:dyDescent="0.15">
      <c r="C130" s="46"/>
      <c r="D130" s="46"/>
      <c r="E130" s="46"/>
      <c r="F130" s="46"/>
      <c r="G130" s="46"/>
      <c r="H130" s="46"/>
      <c r="I130" s="46"/>
      <c r="J130" s="46"/>
      <c r="K130" s="46"/>
      <c r="L130" s="46"/>
      <c r="M130" s="46"/>
      <c r="N130" s="46"/>
      <c r="O130" s="46"/>
      <c r="P130" s="46"/>
      <c r="Q130" s="46"/>
      <c r="R130" s="46"/>
      <c r="S130" s="46"/>
      <c r="T130" s="46"/>
      <c r="U130" s="46"/>
      <c r="V130" s="46"/>
      <c r="W130" s="46"/>
      <c r="X130" s="46"/>
    </row>
    <row r="131" spans="3:25" ht="20.100000000000001" customHeight="1" x14ac:dyDescent="0.15">
      <c r="C131" s="46"/>
      <c r="D131" s="46"/>
      <c r="E131" s="46" t="s">
        <v>65</v>
      </c>
      <c r="F131" s="46"/>
      <c r="G131" s="46"/>
      <c r="H131" s="46"/>
      <c r="I131" s="46"/>
      <c r="J131" s="46"/>
      <c r="K131" s="46"/>
      <c r="L131" s="46"/>
      <c r="M131" s="46"/>
      <c r="N131" s="46"/>
      <c r="O131" s="46"/>
      <c r="P131" s="46"/>
      <c r="Q131" s="46"/>
      <c r="R131" s="46"/>
      <c r="S131" s="46"/>
      <c r="T131" s="46"/>
      <c r="U131" s="46"/>
      <c r="V131" s="46"/>
      <c r="W131" s="46"/>
      <c r="X131" s="46"/>
    </row>
    <row r="132" spans="3:25" ht="20.100000000000001" customHeight="1" x14ac:dyDescent="0.15">
      <c r="C132" s="46"/>
      <c r="D132" s="46"/>
      <c r="E132" s="46"/>
      <c r="F132" s="46"/>
      <c r="G132" s="46"/>
      <c r="H132" s="46"/>
      <c r="I132" s="46"/>
      <c r="J132" s="46"/>
      <c r="K132" s="46"/>
      <c r="L132" s="46"/>
      <c r="M132" s="46"/>
      <c r="N132" s="46"/>
      <c r="O132" s="46"/>
      <c r="P132" s="46"/>
      <c r="Q132" s="46"/>
      <c r="R132" s="46"/>
      <c r="S132" s="46"/>
      <c r="T132" s="46"/>
      <c r="U132" s="46"/>
      <c r="V132" s="46"/>
      <c r="W132" s="46"/>
      <c r="X132" s="46"/>
    </row>
    <row r="133" spans="3:25" ht="20.100000000000001" customHeight="1" x14ac:dyDescent="0.15">
      <c r="C133" s="46"/>
      <c r="D133" s="46"/>
      <c r="E133" s="46"/>
      <c r="F133" s="46"/>
      <c r="G133" s="46"/>
      <c r="H133" s="46"/>
      <c r="I133" s="46"/>
      <c r="J133" s="46"/>
      <c r="K133" s="46"/>
      <c r="L133" s="46"/>
      <c r="M133" s="46"/>
      <c r="N133" s="46"/>
      <c r="O133" s="46"/>
      <c r="P133" s="46"/>
      <c r="Q133" s="46"/>
      <c r="R133" s="46"/>
      <c r="S133" s="46"/>
      <c r="T133" s="46"/>
      <c r="U133" s="46"/>
      <c r="V133" s="46"/>
      <c r="W133" s="46"/>
      <c r="X133" s="46"/>
    </row>
    <row r="134" spans="3:25" ht="20.100000000000001" customHeight="1" x14ac:dyDescent="0.15">
      <c r="C134" s="46"/>
      <c r="D134" s="46"/>
      <c r="E134" s="46"/>
      <c r="F134" s="46"/>
      <c r="G134" s="46"/>
      <c r="H134" s="46"/>
      <c r="I134" s="217" t="s">
        <v>162</v>
      </c>
      <c r="J134" s="217"/>
      <c r="K134" s="217"/>
      <c r="L134" s="217"/>
      <c r="M134" s="218" t="str">
        <f>IF(事業者情報入力!B8="","",事業者情報入力!B8)</f>
        <v>東京都千代田区霞が関２－１－３</v>
      </c>
      <c r="N134" s="218"/>
      <c r="O134" s="218"/>
      <c r="P134" s="218"/>
      <c r="Q134" s="218"/>
      <c r="R134" s="218"/>
      <c r="S134" s="218"/>
      <c r="T134" s="218"/>
      <c r="U134" s="218"/>
      <c r="V134" s="218"/>
      <c r="W134" s="218"/>
      <c r="X134" s="218"/>
      <c r="Y134" s="218"/>
    </row>
    <row r="135" spans="3:25" ht="20.100000000000001" customHeight="1" x14ac:dyDescent="0.15">
      <c r="I135" s="217" t="s">
        <v>270</v>
      </c>
      <c r="J135" s="217"/>
      <c r="K135" s="217"/>
      <c r="L135" s="217"/>
      <c r="M135" s="218" t="str">
        <f>IF(事業者情報入力!B7="","",事業者情報入力!B7)</f>
        <v>国土交通　株式会社</v>
      </c>
      <c r="N135" s="218"/>
      <c r="O135" s="218"/>
      <c r="P135" s="218"/>
      <c r="Q135" s="218"/>
      <c r="R135" s="218"/>
      <c r="S135" s="218"/>
      <c r="T135" s="218"/>
      <c r="U135" s="218"/>
      <c r="V135" s="218"/>
      <c r="W135" s="218"/>
      <c r="X135" s="218"/>
      <c r="Y135" s="218"/>
    </row>
    <row r="136" spans="3:25" ht="20.100000000000001" customHeight="1" x14ac:dyDescent="0.15">
      <c r="I136" s="217" t="s">
        <v>169</v>
      </c>
      <c r="J136" s="217"/>
      <c r="K136" s="217"/>
      <c r="L136" s="217"/>
      <c r="M136" s="218" t="str">
        <f>IF(事業者情報入力!B9="","",事業者情報入力!B9)</f>
        <v>代表取締役社長　運輸　太郎</v>
      </c>
      <c r="N136" s="218"/>
      <c r="O136" s="218"/>
      <c r="P136" s="218"/>
      <c r="Q136" s="218"/>
      <c r="R136" s="218"/>
      <c r="S136" s="218"/>
      <c r="T136" s="218"/>
      <c r="U136" s="218"/>
      <c r="V136" s="218"/>
      <c r="W136" s="218"/>
      <c r="X136" s="218"/>
      <c r="Y136" s="218"/>
    </row>
    <row r="137" spans="3:25" ht="20.100000000000001" customHeight="1" x14ac:dyDescent="0.15"/>
    <row r="138" spans="3:25" ht="20.100000000000001" customHeight="1" x14ac:dyDescent="0.15"/>
    <row r="139" spans="3:25" ht="20.100000000000001" customHeight="1" x14ac:dyDescent="0.15"/>
    <row r="140" spans="3:25" ht="20.100000000000001" customHeight="1" x14ac:dyDescent="0.15"/>
    <row r="141" spans="3:25" ht="20.100000000000001" customHeight="1" x14ac:dyDescent="0.15"/>
    <row r="142" spans="3:25" ht="20.100000000000001" customHeight="1" x14ac:dyDescent="0.15"/>
    <row r="143" spans="3:25" ht="20.100000000000001" customHeight="1" x14ac:dyDescent="0.15"/>
    <row r="144" spans="3:25" ht="20.100000000000001" customHeight="1" x14ac:dyDescent="0.15"/>
  </sheetData>
  <mergeCells count="70">
    <mergeCell ref="D126:U127"/>
    <mergeCell ref="C86:Y87"/>
    <mergeCell ref="C88:Y93"/>
    <mergeCell ref="C96:Y98"/>
    <mergeCell ref="C99:Y102"/>
    <mergeCell ref="D119:U120"/>
    <mergeCell ref="D116:J116"/>
    <mergeCell ref="L116:M116"/>
    <mergeCell ref="N116:S116"/>
    <mergeCell ref="D123:F123"/>
    <mergeCell ref="H123:J123"/>
    <mergeCell ref="L123:N123"/>
    <mergeCell ref="A108:Y108"/>
    <mergeCell ref="A110:Y110"/>
    <mergeCell ref="D113:F113"/>
    <mergeCell ref="H113:J113"/>
    <mergeCell ref="C15:Y16"/>
    <mergeCell ref="B17:Y19"/>
    <mergeCell ref="B22:Y23"/>
    <mergeCell ref="B32:Y33"/>
    <mergeCell ref="B40:C42"/>
    <mergeCell ref="C37:W37"/>
    <mergeCell ref="E41:W41"/>
    <mergeCell ref="D20:K20"/>
    <mergeCell ref="B25:Y25"/>
    <mergeCell ref="C26:W26"/>
    <mergeCell ref="C27:W27"/>
    <mergeCell ref="C28:W28"/>
    <mergeCell ref="I134:L134"/>
    <mergeCell ref="M134:Y134"/>
    <mergeCell ref="I135:L135"/>
    <mergeCell ref="M135:Y135"/>
    <mergeCell ref="I136:L136"/>
    <mergeCell ref="M136:Y136"/>
    <mergeCell ref="L113:N113"/>
    <mergeCell ref="I79:L79"/>
    <mergeCell ref="M79:Y79"/>
    <mergeCell ref="I80:L80"/>
    <mergeCell ref="M80:Y80"/>
    <mergeCell ref="A82:Y82"/>
    <mergeCell ref="B64:Y64"/>
    <mergeCell ref="D66:K66"/>
    <mergeCell ref="C73:Y73"/>
    <mergeCell ref="I78:L78"/>
    <mergeCell ref="M78:Y78"/>
    <mergeCell ref="C68:Y70"/>
    <mergeCell ref="C71:Y72"/>
    <mergeCell ref="C74:Y75"/>
    <mergeCell ref="C53:Y53"/>
    <mergeCell ref="C54:Y54"/>
    <mergeCell ref="C55:Y55"/>
    <mergeCell ref="D60:K60"/>
    <mergeCell ref="B62:Y62"/>
    <mergeCell ref="B57:Y58"/>
    <mergeCell ref="B44:Y44"/>
    <mergeCell ref="B46:Y46"/>
    <mergeCell ref="D51:K51"/>
    <mergeCell ref="B48:Y49"/>
    <mergeCell ref="C29:W29"/>
    <mergeCell ref="C30:W30"/>
    <mergeCell ref="B34:Y34"/>
    <mergeCell ref="C35:W35"/>
    <mergeCell ref="C36:W36"/>
    <mergeCell ref="D2:Y2"/>
    <mergeCell ref="B6:Y6"/>
    <mergeCell ref="B8:Y8"/>
    <mergeCell ref="D13:K13"/>
    <mergeCell ref="M13:U13"/>
    <mergeCell ref="A3:Y4"/>
    <mergeCell ref="B10:Y11"/>
  </mergeCells>
  <phoneticPr fontId="19"/>
  <dataValidations count="1">
    <dataValidation type="list" allowBlank="1" showInputMessage="1" showErrorMessage="1" sqref="C60 C51 C66 C13 C9 L13 C20 D41">
      <formula1>"✔"</formula1>
    </dataValidation>
  </dataValidations>
  <pageMargins left="0.70866141732283472" right="0.70866141732283472" top="0.74803149606299213" bottom="0.74803149606299213" header="0.31496062992125984" footer="0.31496062992125984"/>
  <pageSetup paperSize="9" scale="92" orientation="portrait" blackAndWhite="1" r:id="rId1"/>
  <rowBreaks count="3" manualBreakCount="3">
    <brk id="43" max="24" man="1"/>
    <brk id="81" max="24" man="1"/>
    <brk id="107" max="2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Y144"/>
  <sheetViews>
    <sheetView showGridLines="0" view="pageBreakPreview" zoomScale="85" zoomScaleSheetLayoutView="85" workbookViewId="0">
      <selection activeCell="B20" sqref="B20"/>
    </sheetView>
  </sheetViews>
  <sheetFormatPr defaultRowHeight="13.5" x14ac:dyDescent="0.15"/>
  <cols>
    <col min="1" max="31" width="3.875" customWidth="1"/>
  </cols>
  <sheetData>
    <row r="1" spans="1:25" ht="27" customHeight="1" x14ac:dyDescent="0.15">
      <c r="B1" s="26"/>
      <c r="C1" s="37" t="s">
        <v>10</v>
      </c>
    </row>
    <row r="2" spans="1:25" ht="20.100000000000001" customHeight="1" x14ac:dyDescent="0.2">
      <c r="A2" s="21" t="s">
        <v>233</v>
      </c>
      <c r="B2" s="27"/>
      <c r="C2" s="38"/>
      <c r="D2" s="197"/>
      <c r="E2" s="197"/>
      <c r="F2" s="197"/>
      <c r="G2" s="197"/>
      <c r="H2" s="197"/>
      <c r="I2" s="197"/>
      <c r="J2" s="197"/>
      <c r="K2" s="197"/>
      <c r="L2" s="197"/>
      <c r="M2" s="197"/>
      <c r="N2" s="197"/>
      <c r="O2" s="197"/>
      <c r="P2" s="197"/>
      <c r="Q2" s="197"/>
      <c r="R2" s="197"/>
      <c r="S2" s="197"/>
      <c r="T2" s="197"/>
      <c r="U2" s="197"/>
      <c r="V2" s="197"/>
      <c r="W2" s="197"/>
      <c r="X2" s="197"/>
      <c r="Y2" s="197"/>
    </row>
    <row r="3" spans="1:25" ht="20.100000000000001" customHeight="1" x14ac:dyDescent="0.15">
      <c r="A3" s="203" t="s">
        <v>124</v>
      </c>
      <c r="B3" s="203"/>
      <c r="C3" s="203"/>
      <c r="D3" s="203"/>
      <c r="E3" s="203"/>
      <c r="F3" s="203"/>
      <c r="G3" s="203"/>
      <c r="H3" s="203"/>
      <c r="I3" s="203"/>
      <c r="J3" s="203"/>
      <c r="K3" s="203"/>
      <c r="L3" s="203"/>
      <c r="M3" s="203"/>
      <c r="N3" s="203"/>
      <c r="O3" s="203"/>
      <c r="P3" s="203"/>
      <c r="Q3" s="203"/>
      <c r="R3" s="203"/>
      <c r="S3" s="203"/>
      <c r="T3" s="203"/>
      <c r="U3" s="203"/>
      <c r="V3" s="203"/>
      <c r="W3" s="203"/>
      <c r="X3" s="203"/>
      <c r="Y3" s="203"/>
    </row>
    <row r="4" spans="1:25" s="21" customFormat="1" ht="20.100000000000001" customHeight="1" x14ac:dyDescent="0.15">
      <c r="A4" s="203"/>
      <c r="B4" s="203"/>
      <c r="C4" s="203"/>
      <c r="D4" s="203"/>
      <c r="E4" s="203"/>
      <c r="F4" s="203"/>
      <c r="G4" s="203"/>
      <c r="H4" s="203"/>
      <c r="I4" s="203"/>
      <c r="J4" s="203"/>
      <c r="K4" s="203"/>
      <c r="L4" s="203"/>
      <c r="M4" s="203"/>
      <c r="N4" s="203"/>
      <c r="O4" s="203"/>
      <c r="P4" s="203"/>
      <c r="Q4" s="203"/>
      <c r="R4" s="203"/>
      <c r="S4" s="203"/>
      <c r="T4" s="203"/>
      <c r="U4" s="203"/>
      <c r="V4" s="203"/>
      <c r="W4" s="203"/>
      <c r="X4" s="203"/>
      <c r="Y4" s="203"/>
    </row>
    <row r="5" spans="1:25" ht="20.100000000000001" customHeight="1" x14ac:dyDescent="0.15">
      <c r="C5" s="39"/>
      <c r="E5" s="49"/>
      <c r="F5" s="49"/>
      <c r="G5" s="49"/>
      <c r="H5" s="49"/>
      <c r="J5" s="52"/>
      <c r="K5" s="52"/>
    </row>
    <row r="6" spans="1:25" ht="20.100000000000001" customHeight="1" x14ac:dyDescent="0.15">
      <c r="A6" s="6"/>
      <c r="B6" s="198" t="s">
        <v>258</v>
      </c>
      <c r="C6" s="198"/>
      <c r="D6" s="198"/>
      <c r="E6" s="198"/>
      <c r="F6" s="198"/>
      <c r="G6" s="198"/>
      <c r="H6" s="198"/>
      <c r="I6" s="198"/>
      <c r="J6" s="198"/>
      <c r="K6" s="198"/>
      <c r="L6" s="198"/>
      <c r="M6" s="198"/>
      <c r="N6" s="198"/>
      <c r="O6" s="198"/>
      <c r="P6" s="198"/>
      <c r="Q6" s="198"/>
      <c r="R6" s="198"/>
      <c r="S6" s="198"/>
      <c r="T6" s="198"/>
      <c r="U6" s="198"/>
      <c r="V6" s="198"/>
      <c r="W6" s="198"/>
      <c r="X6" s="198"/>
      <c r="Y6" s="198"/>
    </row>
    <row r="7" spans="1:25" ht="20.100000000000001" customHeight="1" x14ac:dyDescent="0.15">
      <c r="A7" s="6"/>
      <c r="B7" s="28"/>
      <c r="C7" s="28"/>
      <c r="D7" s="28"/>
      <c r="E7" s="28"/>
      <c r="F7" s="28"/>
      <c r="G7" s="28"/>
      <c r="H7" s="28"/>
      <c r="I7" s="28"/>
      <c r="J7" s="28"/>
      <c r="K7" s="28"/>
      <c r="L7" s="28"/>
      <c r="M7" s="28"/>
      <c r="N7" s="28"/>
      <c r="O7" s="28"/>
      <c r="P7" s="28"/>
      <c r="Q7" s="28"/>
      <c r="R7" s="28"/>
      <c r="S7" s="28"/>
      <c r="T7" s="28"/>
      <c r="U7" s="28"/>
      <c r="V7" s="28"/>
      <c r="W7" s="28"/>
      <c r="X7" s="28"/>
      <c r="Y7" s="28"/>
    </row>
    <row r="8" spans="1:25" ht="20.100000000000001" customHeight="1" x14ac:dyDescent="0.15">
      <c r="B8" s="198" t="s">
        <v>236</v>
      </c>
      <c r="C8" s="198"/>
      <c r="D8" s="198"/>
      <c r="E8" s="198"/>
      <c r="F8" s="198"/>
      <c r="G8" s="198"/>
      <c r="H8" s="198"/>
      <c r="I8" s="198"/>
      <c r="J8" s="198"/>
      <c r="K8" s="198"/>
      <c r="L8" s="198"/>
      <c r="M8" s="198"/>
      <c r="N8" s="198"/>
      <c r="O8" s="198"/>
      <c r="P8" s="198"/>
      <c r="Q8" s="198"/>
      <c r="R8" s="198"/>
      <c r="S8" s="198"/>
      <c r="T8" s="198"/>
      <c r="U8" s="198"/>
      <c r="V8" s="198"/>
      <c r="W8" s="198"/>
      <c r="X8" s="198"/>
      <c r="Y8" s="198"/>
    </row>
    <row r="9" spans="1:25" ht="20.100000000000001" customHeight="1" x14ac:dyDescent="0.15">
      <c r="B9" s="29"/>
    </row>
    <row r="10" spans="1:25" ht="20.100000000000001" customHeight="1" x14ac:dyDescent="0.15">
      <c r="B10" s="204" t="s">
        <v>263</v>
      </c>
      <c r="C10" s="204"/>
      <c r="D10" s="204"/>
      <c r="E10" s="204"/>
      <c r="F10" s="204"/>
      <c r="G10" s="204"/>
      <c r="H10" s="204"/>
      <c r="I10" s="204"/>
      <c r="J10" s="204"/>
      <c r="K10" s="204"/>
      <c r="L10" s="204"/>
      <c r="M10" s="204"/>
      <c r="N10" s="204"/>
      <c r="O10" s="204"/>
      <c r="P10" s="204"/>
      <c r="Q10" s="204"/>
      <c r="R10" s="204"/>
      <c r="S10" s="204"/>
      <c r="T10" s="204"/>
      <c r="U10" s="204"/>
      <c r="V10" s="204"/>
      <c r="W10" s="204"/>
      <c r="X10" s="204"/>
      <c r="Y10" s="204"/>
    </row>
    <row r="11" spans="1:25" ht="20.100000000000001" customHeight="1" x14ac:dyDescent="0.15">
      <c r="B11" s="204"/>
      <c r="C11" s="204"/>
      <c r="D11" s="204"/>
      <c r="E11" s="204"/>
      <c r="F11" s="204"/>
      <c r="G11" s="204"/>
      <c r="H11" s="204"/>
      <c r="I11" s="204"/>
      <c r="J11" s="204"/>
      <c r="K11" s="204"/>
      <c r="L11" s="204"/>
      <c r="M11" s="204"/>
      <c r="N11" s="204"/>
      <c r="O11" s="204"/>
      <c r="P11" s="204"/>
      <c r="Q11" s="204"/>
      <c r="R11" s="204"/>
      <c r="S11" s="204"/>
      <c r="T11" s="204"/>
      <c r="U11" s="204"/>
      <c r="V11" s="204"/>
      <c r="W11" s="204"/>
      <c r="X11" s="204"/>
      <c r="Y11" s="204"/>
    </row>
    <row r="12" spans="1:25" ht="20.100000000000001" customHeight="1" x14ac:dyDescent="0.2">
      <c r="B12" s="30"/>
      <c r="C12" s="40"/>
      <c r="D12" s="40"/>
      <c r="F12" s="40"/>
      <c r="G12" s="40"/>
      <c r="H12" s="40"/>
      <c r="I12" s="40"/>
    </row>
    <row r="13" spans="1:25" ht="20.100000000000001" customHeight="1" x14ac:dyDescent="0.15">
      <c r="B13" s="30"/>
      <c r="C13" s="41" t="s">
        <v>275</v>
      </c>
      <c r="D13" s="199" t="s">
        <v>259</v>
      </c>
      <c r="E13" s="200"/>
      <c r="F13" s="200"/>
      <c r="G13" s="200"/>
      <c r="H13" s="200"/>
      <c r="I13" s="200"/>
      <c r="J13" s="200"/>
      <c r="K13" s="201"/>
      <c r="L13" s="41"/>
      <c r="M13" s="199" t="s">
        <v>260</v>
      </c>
      <c r="N13" s="202"/>
      <c r="O13" s="202"/>
      <c r="P13" s="202"/>
      <c r="Q13" s="202"/>
      <c r="R13" s="202"/>
      <c r="S13" s="202"/>
      <c r="T13" s="202"/>
      <c r="U13" s="202"/>
    </row>
    <row r="14" spans="1:25" ht="20.100000000000001" customHeight="1" x14ac:dyDescent="0.2">
      <c r="B14" s="30"/>
      <c r="C14" s="40"/>
      <c r="D14" s="40"/>
      <c r="F14" s="40"/>
      <c r="G14" s="40"/>
      <c r="H14" s="40"/>
      <c r="I14" s="40"/>
    </row>
    <row r="15" spans="1:25" ht="20.100000000000001" customHeight="1" x14ac:dyDescent="0.15">
      <c r="B15" s="30"/>
      <c r="C15" s="220" t="s">
        <v>246</v>
      </c>
      <c r="D15" s="220"/>
      <c r="E15" s="220"/>
      <c r="F15" s="220"/>
      <c r="G15" s="220"/>
      <c r="H15" s="220"/>
      <c r="I15" s="220"/>
      <c r="J15" s="220"/>
      <c r="K15" s="220"/>
      <c r="L15" s="220"/>
      <c r="M15" s="220"/>
      <c r="N15" s="220"/>
      <c r="O15" s="220"/>
      <c r="P15" s="220"/>
      <c r="Q15" s="220"/>
      <c r="R15" s="220"/>
      <c r="S15" s="220"/>
      <c r="T15" s="220"/>
      <c r="U15" s="220"/>
      <c r="V15" s="220"/>
      <c r="W15" s="220"/>
      <c r="X15" s="220"/>
      <c r="Y15" s="220"/>
    </row>
    <row r="16" spans="1:25" ht="20.100000000000001" customHeight="1" x14ac:dyDescent="0.15">
      <c r="B16" s="30"/>
      <c r="C16" s="220"/>
      <c r="D16" s="220"/>
      <c r="E16" s="220"/>
      <c r="F16" s="220"/>
      <c r="G16" s="220"/>
      <c r="H16" s="220"/>
      <c r="I16" s="220"/>
      <c r="J16" s="220"/>
      <c r="K16" s="220"/>
      <c r="L16" s="220"/>
      <c r="M16" s="220"/>
      <c r="N16" s="220"/>
      <c r="O16" s="220"/>
      <c r="P16" s="220"/>
      <c r="Q16" s="220"/>
      <c r="R16" s="220"/>
      <c r="S16" s="220"/>
      <c r="T16" s="220"/>
      <c r="U16" s="220"/>
      <c r="V16" s="220"/>
      <c r="W16" s="220"/>
      <c r="X16" s="220"/>
      <c r="Y16" s="220"/>
    </row>
    <row r="17" spans="2:25" ht="20.100000000000001" customHeight="1" x14ac:dyDescent="0.15">
      <c r="B17" s="204" t="s">
        <v>287</v>
      </c>
      <c r="C17" s="204"/>
      <c r="D17" s="204"/>
      <c r="E17" s="204"/>
      <c r="F17" s="204"/>
      <c r="G17" s="204"/>
      <c r="H17" s="204"/>
      <c r="I17" s="204"/>
      <c r="J17" s="204"/>
      <c r="K17" s="204"/>
      <c r="L17" s="204"/>
      <c r="M17" s="204"/>
      <c r="N17" s="204"/>
      <c r="O17" s="204"/>
      <c r="P17" s="204"/>
      <c r="Q17" s="204"/>
      <c r="R17" s="204"/>
      <c r="S17" s="204"/>
      <c r="T17" s="204"/>
      <c r="U17" s="204"/>
      <c r="V17" s="204"/>
      <c r="W17" s="204"/>
      <c r="X17" s="204"/>
      <c r="Y17" s="204"/>
    </row>
    <row r="18" spans="2:25" ht="20.100000000000001" customHeight="1" x14ac:dyDescent="0.15">
      <c r="B18" s="204"/>
      <c r="C18" s="204"/>
      <c r="D18" s="204"/>
      <c r="E18" s="204"/>
      <c r="F18" s="204"/>
      <c r="G18" s="204"/>
      <c r="H18" s="204"/>
      <c r="I18" s="204"/>
      <c r="J18" s="204"/>
      <c r="K18" s="204"/>
      <c r="L18" s="204"/>
      <c r="M18" s="204"/>
      <c r="N18" s="204"/>
      <c r="O18" s="204"/>
      <c r="P18" s="204"/>
      <c r="Q18" s="204"/>
      <c r="R18" s="204"/>
      <c r="S18" s="204"/>
      <c r="T18" s="204"/>
      <c r="U18" s="204"/>
      <c r="V18" s="204"/>
      <c r="W18" s="204"/>
      <c r="X18" s="204"/>
      <c r="Y18" s="204"/>
    </row>
    <row r="19" spans="2:25" ht="20.100000000000001" customHeight="1" x14ac:dyDescent="0.15">
      <c r="B19" s="204"/>
      <c r="C19" s="204"/>
      <c r="D19" s="204"/>
      <c r="E19" s="204"/>
      <c r="F19" s="204"/>
      <c r="G19" s="204"/>
      <c r="H19" s="204"/>
      <c r="I19" s="204"/>
      <c r="J19" s="204"/>
      <c r="K19" s="204"/>
      <c r="L19" s="204"/>
      <c r="M19" s="204"/>
      <c r="N19" s="204"/>
      <c r="O19" s="204"/>
      <c r="P19" s="204"/>
      <c r="Q19" s="204"/>
      <c r="R19" s="204"/>
      <c r="S19" s="204"/>
      <c r="T19" s="204"/>
      <c r="U19" s="204"/>
      <c r="V19" s="204"/>
      <c r="W19" s="204"/>
      <c r="X19" s="204"/>
      <c r="Y19" s="204"/>
    </row>
    <row r="20" spans="2:25" ht="20.100000000000001" customHeight="1" x14ac:dyDescent="0.15">
      <c r="B20" s="31"/>
      <c r="C20" s="41" t="s">
        <v>275</v>
      </c>
      <c r="D20" s="199" t="s">
        <v>261</v>
      </c>
      <c r="E20" s="200"/>
      <c r="F20" s="200"/>
      <c r="G20" s="200"/>
      <c r="H20" s="200"/>
      <c r="I20" s="200"/>
      <c r="J20" s="200"/>
      <c r="K20" s="200"/>
      <c r="L20" s="31"/>
      <c r="M20" s="31"/>
      <c r="N20" s="31"/>
      <c r="O20" s="31"/>
      <c r="P20" s="31"/>
      <c r="Q20" s="31"/>
      <c r="R20" s="31"/>
      <c r="S20" s="31"/>
      <c r="T20" s="31"/>
      <c r="U20" s="31"/>
      <c r="V20" s="31"/>
      <c r="W20" s="31"/>
      <c r="X20" s="31"/>
      <c r="Y20" s="31"/>
    </row>
    <row r="21" spans="2:25" ht="20.100000000000001" customHeight="1" x14ac:dyDescent="0.2">
      <c r="B21" s="31"/>
      <c r="C21" s="40"/>
      <c r="D21" s="32"/>
      <c r="E21" s="32"/>
      <c r="F21" s="32"/>
      <c r="G21" s="32"/>
      <c r="H21" s="32"/>
      <c r="I21" s="32"/>
      <c r="J21" s="32"/>
      <c r="K21" s="32"/>
      <c r="L21" s="31"/>
      <c r="M21" s="31"/>
      <c r="N21" s="31"/>
      <c r="O21" s="31"/>
      <c r="P21" s="31"/>
      <c r="Q21" s="31"/>
      <c r="R21" s="31"/>
      <c r="S21" s="31"/>
      <c r="T21" s="31"/>
      <c r="U21" s="31"/>
      <c r="V21" s="31"/>
      <c r="W21" s="31"/>
      <c r="X21" s="31"/>
      <c r="Y21" s="31"/>
    </row>
    <row r="22" spans="2:25" ht="20.100000000000001" customHeight="1" x14ac:dyDescent="0.15">
      <c r="B22" s="223" t="s">
        <v>285</v>
      </c>
      <c r="C22" s="198"/>
      <c r="D22" s="198"/>
      <c r="E22" s="198"/>
      <c r="F22" s="198"/>
      <c r="G22" s="198"/>
      <c r="H22" s="198"/>
      <c r="I22" s="198"/>
      <c r="J22" s="198"/>
      <c r="K22" s="198"/>
      <c r="L22" s="198"/>
      <c r="M22" s="198"/>
      <c r="N22" s="198"/>
      <c r="O22" s="198"/>
      <c r="P22" s="198"/>
      <c r="Q22" s="198"/>
      <c r="R22" s="198"/>
      <c r="S22" s="198"/>
      <c r="T22" s="198"/>
      <c r="U22" s="198"/>
      <c r="V22" s="198"/>
      <c r="W22" s="198"/>
      <c r="X22" s="198"/>
      <c r="Y22" s="198"/>
    </row>
    <row r="23" spans="2:25" ht="20.100000000000001" customHeight="1" x14ac:dyDescent="0.15">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row>
    <row r="24" spans="2:25" s="22" customFormat="1" ht="18.75" customHeight="1" x14ac:dyDescent="0.15">
      <c r="B24" s="32"/>
      <c r="C24" s="42"/>
      <c r="D24" s="42"/>
      <c r="E24" s="42"/>
      <c r="F24" s="42"/>
      <c r="G24" s="42"/>
      <c r="H24" s="42"/>
      <c r="I24" s="42"/>
      <c r="J24" s="42"/>
      <c r="K24" s="42"/>
      <c r="L24" s="42"/>
      <c r="M24" s="42"/>
      <c r="N24" s="54"/>
    </row>
    <row r="25" spans="2:25" s="22" customFormat="1" ht="20.100000000000001" customHeight="1" x14ac:dyDescent="0.15">
      <c r="B25" s="200" t="s">
        <v>59</v>
      </c>
      <c r="C25" s="208"/>
      <c r="D25" s="208"/>
      <c r="E25" s="208"/>
      <c r="F25" s="208"/>
      <c r="G25" s="208"/>
      <c r="H25" s="208"/>
      <c r="I25" s="208"/>
      <c r="J25" s="208"/>
      <c r="K25" s="208"/>
      <c r="L25" s="208"/>
      <c r="M25" s="208"/>
      <c r="N25" s="208"/>
      <c r="O25" s="208"/>
      <c r="P25" s="208"/>
      <c r="Q25" s="208"/>
      <c r="R25" s="208"/>
      <c r="S25" s="208"/>
      <c r="T25" s="208"/>
      <c r="U25" s="208"/>
      <c r="V25" s="208"/>
      <c r="W25" s="208"/>
      <c r="X25" s="208"/>
      <c r="Y25" s="208"/>
    </row>
    <row r="26" spans="2:25" s="22" customFormat="1" ht="18.75" customHeight="1" x14ac:dyDescent="0.15">
      <c r="B26" s="32"/>
      <c r="C26" s="209" t="s">
        <v>3</v>
      </c>
      <c r="D26" s="210"/>
      <c r="E26" s="210"/>
      <c r="F26" s="210"/>
      <c r="G26" s="210"/>
      <c r="H26" s="210"/>
      <c r="I26" s="210"/>
      <c r="J26" s="210"/>
      <c r="K26" s="210"/>
      <c r="L26" s="210"/>
      <c r="M26" s="210"/>
      <c r="N26" s="210"/>
      <c r="O26" s="210"/>
      <c r="P26" s="210"/>
      <c r="Q26" s="210"/>
      <c r="R26" s="210"/>
      <c r="S26" s="210"/>
      <c r="T26" s="210"/>
      <c r="U26" s="210"/>
      <c r="V26" s="210"/>
      <c r="W26" s="211"/>
    </row>
    <row r="27" spans="2:25" s="22" customFormat="1" ht="18.75" customHeight="1" x14ac:dyDescent="0.15">
      <c r="B27" s="32"/>
      <c r="C27" s="199" t="s">
        <v>238</v>
      </c>
      <c r="D27" s="200"/>
      <c r="E27" s="200"/>
      <c r="F27" s="200"/>
      <c r="G27" s="200"/>
      <c r="H27" s="200"/>
      <c r="I27" s="200"/>
      <c r="J27" s="200"/>
      <c r="K27" s="200"/>
      <c r="L27" s="200"/>
      <c r="M27" s="200"/>
      <c r="N27" s="200"/>
      <c r="O27" s="200"/>
      <c r="P27" s="200"/>
      <c r="Q27" s="200"/>
      <c r="R27" s="200"/>
      <c r="S27" s="200"/>
      <c r="T27" s="200"/>
      <c r="U27" s="200"/>
      <c r="V27" s="200"/>
      <c r="W27" s="201"/>
    </row>
    <row r="28" spans="2:25" s="22" customFormat="1" ht="18.75" customHeight="1" x14ac:dyDescent="0.15">
      <c r="B28" s="32"/>
      <c r="C28" s="236" t="s">
        <v>278</v>
      </c>
      <c r="D28" s="237"/>
      <c r="E28" s="237"/>
      <c r="F28" s="237"/>
      <c r="G28" s="237"/>
      <c r="H28" s="237"/>
      <c r="I28" s="237"/>
      <c r="J28" s="237"/>
      <c r="K28" s="237"/>
      <c r="L28" s="237"/>
      <c r="M28" s="237"/>
      <c r="N28" s="237"/>
      <c r="O28" s="237"/>
      <c r="P28" s="237"/>
      <c r="Q28" s="237"/>
      <c r="R28" s="237"/>
      <c r="S28" s="237"/>
      <c r="T28" s="237"/>
      <c r="U28" s="237"/>
      <c r="V28" s="237"/>
      <c r="W28" s="238"/>
    </row>
    <row r="29" spans="2:25" s="22" customFormat="1" ht="18.75" customHeight="1" x14ac:dyDescent="0.15">
      <c r="B29" s="32"/>
      <c r="C29" s="199" t="s">
        <v>241</v>
      </c>
      <c r="D29" s="200"/>
      <c r="E29" s="200"/>
      <c r="F29" s="200"/>
      <c r="G29" s="200"/>
      <c r="H29" s="200"/>
      <c r="I29" s="200"/>
      <c r="J29" s="200"/>
      <c r="K29" s="200"/>
      <c r="L29" s="200"/>
      <c r="M29" s="200"/>
      <c r="N29" s="200"/>
      <c r="O29" s="200"/>
      <c r="P29" s="200"/>
      <c r="Q29" s="200"/>
      <c r="R29" s="200"/>
      <c r="S29" s="200"/>
      <c r="T29" s="200"/>
      <c r="U29" s="200"/>
      <c r="V29" s="200"/>
      <c r="W29" s="201"/>
    </row>
    <row r="30" spans="2:25" s="22" customFormat="1" ht="18.75" customHeight="1" x14ac:dyDescent="0.15">
      <c r="B30" s="32"/>
      <c r="C30" s="205" t="s">
        <v>44</v>
      </c>
      <c r="D30" s="206"/>
      <c r="E30" s="206"/>
      <c r="F30" s="206"/>
      <c r="G30" s="206"/>
      <c r="H30" s="206"/>
      <c r="I30" s="206"/>
      <c r="J30" s="206"/>
      <c r="K30" s="206"/>
      <c r="L30" s="206"/>
      <c r="M30" s="206"/>
      <c r="N30" s="206"/>
      <c r="O30" s="206"/>
      <c r="P30" s="206"/>
      <c r="Q30" s="206"/>
      <c r="R30" s="206"/>
      <c r="S30" s="206"/>
      <c r="T30" s="206"/>
      <c r="U30" s="206"/>
      <c r="V30" s="206"/>
      <c r="W30" s="207"/>
    </row>
    <row r="31" spans="2:25" s="22" customFormat="1" ht="18.75" customHeight="1" x14ac:dyDescent="0.15">
      <c r="B31" s="32"/>
      <c r="C31" s="42"/>
      <c r="D31" s="42"/>
      <c r="E31" s="42"/>
      <c r="F31" s="42"/>
      <c r="G31" s="42"/>
      <c r="H31" s="42"/>
      <c r="I31" s="42"/>
      <c r="J31" s="42"/>
      <c r="K31" s="42"/>
      <c r="L31" s="42"/>
      <c r="M31" s="42"/>
      <c r="N31" s="54"/>
    </row>
    <row r="32" spans="2:25" ht="20.100000000000001" customHeight="1" x14ac:dyDescent="0.15">
      <c r="B32" s="223" t="s">
        <v>276</v>
      </c>
      <c r="C32" s="198"/>
      <c r="D32" s="198"/>
      <c r="E32" s="198"/>
      <c r="F32" s="198"/>
      <c r="G32" s="198"/>
      <c r="H32" s="198"/>
      <c r="I32" s="198"/>
      <c r="J32" s="198"/>
      <c r="K32" s="198"/>
      <c r="L32" s="198"/>
      <c r="M32" s="198"/>
      <c r="N32" s="198"/>
      <c r="O32" s="198"/>
      <c r="P32" s="198"/>
      <c r="Q32" s="198"/>
      <c r="R32" s="198"/>
      <c r="S32" s="198"/>
      <c r="T32" s="198"/>
      <c r="U32" s="198"/>
      <c r="V32" s="198"/>
      <c r="W32" s="198"/>
      <c r="X32" s="198"/>
      <c r="Y32" s="198"/>
    </row>
    <row r="33" spans="1:25" ht="20.100000000000001" customHeight="1" x14ac:dyDescent="0.15">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row>
    <row r="34" spans="1:25" s="22" customFormat="1" ht="20.100000000000001" customHeight="1" x14ac:dyDescent="0.15">
      <c r="B34" s="200" t="s">
        <v>262</v>
      </c>
      <c r="C34" s="208"/>
      <c r="D34" s="208"/>
      <c r="E34" s="208"/>
      <c r="F34" s="208"/>
      <c r="G34" s="208"/>
      <c r="H34" s="208"/>
      <c r="I34" s="208"/>
      <c r="J34" s="208"/>
      <c r="K34" s="208"/>
      <c r="L34" s="208"/>
      <c r="M34" s="208"/>
      <c r="N34" s="208"/>
      <c r="O34" s="208"/>
      <c r="P34" s="208"/>
      <c r="Q34" s="208"/>
      <c r="R34" s="208"/>
      <c r="S34" s="208"/>
      <c r="T34" s="208"/>
      <c r="U34" s="208"/>
      <c r="V34" s="208"/>
      <c r="W34" s="208"/>
      <c r="X34" s="208"/>
      <c r="Y34" s="208"/>
    </row>
    <row r="35" spans="1:25" s="22" customFormat="1" ht="18.75" customHeight="1" x14ac:dyDescent="0.15">
      <c r="B35" s="32"/>
      <c r="C35" s="209" t="s">
        <v>286</v>
      </c>
      <c r="D35" s="210"/>
      <c r="E35" s="210"/>
      <c r="F35" s="210"/>
      <c r="G35" s="210"/>
      <c r="H35" s="210"/>
      <c r="I35" s="210"/>
      <c r="J35" s="210"/>
      <c r="K35" s="210"/>
      <c r="L35" s="210"/>
      <c r="M35" s="210"/>
      <c r="N35" s="210"/>
      <c r="O35" s="210"/>
      <c r="P35" s="210"/>
      <c r="Q35" s="210"/>
      <c r="R35" s="210"/>
      <c r="S35" s="210"/>
      <c r="T35" s="210"/>
      <c r="U35" s="210"/>
      <c r="V35" s="210"/>
      <c r="W35" s="211"/>
    </row>
    <row r="36" spans="1:25" ht="20.100000000000001" customHeight="1" x14ac:dyDescent="0.15">
      <c r="A36" s="21"/>
      <c r="B36" s="33"/>
      <c r="C36" s="244" t="s">
        <v>277</v>
      </c>
      <c r="D36" s="245"/>
      <c r="E36" s="245"/>
      <c r="F36" s="245"/>
      <c r="G36" s="245"/>
      <c r="H36" s="245"/>
      <c r="I36" s="245"/>
      <c r="J36" s="245"/>
      <c r="K36" s="245"/>
      <c r="L36" s="245"/>
      <c r="M36" s="245"/>
      <c r="N36" s="245"/>
      <c r="O36" s="245"/>
      <c r="P36" s="245"/>
      <c r="Q36" s="245"/>
      <c r="R36" s="245"/>
      <c r="S36" s="245"/>
      <c r="T36" s="245"/>
      <c r="U36" s="245"/>
      <c r="V36" s="245"/>
      <c r="W36" s="246"/>
    </row>
    <row r="37" spans="1:25" ht="20.100000000000001" customHeight="1" x14ac:dyDescent="0.15">
      <c r="B37" s="34"/>
      <c r="C37" s="247" t="s">
        <v>279</v>
      </c>
      <c r="D37" s="248"/>
      <c r="E37" s="248"/>
      <c r="F37" s="248"/>
      <c r="G37" s="248"/>
      <c r="H37" s="248"/>
      <c r="I37" s="248"/>
      <c r="J37" s="248"/>
      <c r="K37" s="248"/>
      <c r="L37" s="248"/>
      <c r="M37" s="248"/>
      <c r="N37" s="248"/>
      <c r="O37" s="248"/>
      <c r="P37" s="248"/>
      <c r="Q37" s="248"/>
      <c r="R37" s="248"/>
      <c r="S37" s="248"/>
      <c r="T37" s="248"/>
      <c r="U37" s="248"/>
      <c r="V37" s="248"/>
      <c r="W37" s="249"/>
    </row>
    <row r="38" spans="1:25" ht="20.100000000000001" customHeight="1" x14ac:dyDescent="0.2">
      <c r="B38" s="30"/>
      <c r="C38" s="43"/>
      <c r="F38" s="40"/>
      <c r="G38" s="40"/>
      <c r="H38" s="40"/>
      <c r="I38" s="40"/>
      <c r="J38" s="40"/>
    </row>
    <row r="39" spans="1:25" ht="20.100000000000001" customHeight="1" x14ac:dyDescent="0.2">
      <c r="B39" s="34"/>
      <c r="C39" s="43"/>
      <c r="F39" s="40"/>
      <c r="G39" s="40"/>
      <c r="H39" s="40"/>
      <c r="I39" s="40"/>
      <c r="J39" s="40"/>
      <c r="Q39" s="56"/>
    </row>
    <row r="40" spans="1:25" ht="9.9499999999999993" customHeight="1" x14ac:dyDescent="0.2">
      <c r="B40" s="224"/>
      <c r="C40" s="225"/>
      <c r="D40" s="47"/>
      <c r="E40" s="47"/>
      <c r="F40" s="50"/>
      <c r="G40" s="50"/>
      <c r="H40" s="50"/>
      <c r="I40" s="50"/>
      <c r="J40" s="50"/>
      <c r="K40" s="47"/>
      <c r="L40" s="47"/>
      <c r="M40" s="47"/>
      <c r="N40" s="47"/>
      <c r="O40" s="47"/>
      <c r="P40" s="47"/>
      <c r="Q40" s="55"/>
      <c r="R40" s="47"/>
      <c r="S40" s="47"/>
      <c r="T40" s="47"/>
      <c r="U40" s="47"/>
      <c r="V40" s="47"/>
      <c r="W40" s="58"/>
    </row>
    <row r="41" spans="1:25" ht="20.100000000000001" customHeight="1" x14ac:dyDescent="0.15">
      <c r="B41" s="226"/>
      <c r="C41" s="227"/>
      <c r="D41" s="41" t="s">
        <v>275</v>
      </c>
      <c r="E41" s="233" t="s">
        <v>200</v>
      </c>
      <c r="F41" s="234"/>
      <c r="G41" s="234"/>
      <c r="H41" s="234"/>
      <c r="I41" s="234"/>
      <c r="J41" s="234"/>
      <c r="K41" s="234"/>
      <c r="L41" s="234"/>
      <c r="M41" s="234"/>
      <c r="N41" s="234"/>
      <c r="O41" s="234"/>
      <c r="P41" s="234"/>
      <c r="Q41" s="234"/>
      <c r="R41" s="234"/>
      <c r="S41" s="234"/>
      <c r="T41" s="234"/>
      <c r="U41" s="234"/>
      <c r="V41" s="234"/>
      <c r="W41" s="235"/>
    </row>
    <row r="42" spans="1:25" ht="9.9499999999999993" customHeight="1" x14ac:dyDescent="0.2">
      <c r="B42" s="228"/>
      <c r="C42" s="229"/>
      <c r="D42" s="48"/>
      <c r="E42" s="48"/>
      <c r="F42" s="51"/>
      <c r="G42" s="51"/>
      <c r="H42" s="51"/>
      <c r="I42" s="51"/>
      <c r="J42" s="51"/>
      <c r="K42" s="48"/>
      <c r="L42" s="48"/>
      <c r="M42" s="48"/>
      <c r="N42" s="48"/>
      <c r="O42" s="48"/>
      <c r="P42" s="48"/>
      <c r="Q42" s="57"/>
      <c r="R42" s="48"/>
      <c r="S42" s="48"/>
      <c r="T42" s="48"/>
      <c r="U42" s="48"/>
      <c r="V42" s="48"/>
      <c r="W42" s="59"/>
    </row>
    <row r="43" spans="1:25" ht="20.100000000000001" customHeight="1" x14ac:dyDescent="0.2">
      <c r="B43" s="34"/>
      <c r="C43" s="40"/>
      <c r="E43" s="40"/>
      <c r="F43" s="40"/>
      <c r="G43" s="40"/>
      <c r="H43" s="40"/>
      <c r="I43" s="40"/>
      <c r="J43" s="40"/>
      <c r="K43" s="40"/>
    </row>
    <row r="44" spans="1:25" ht="20.100000000000001" customHeight="1" x14ac:dyDescent="0.15">
      <c r="A44" s="6"/>
      <c r="B44" s="198" t="s">
        <v>264</v>
      </c>
      <c r="C44" s="198"/>
      <c r="D44" s="198"/>
      <c r="E44" s="198"/>
      <c r="F44" s="198"/>
      <c r="G44" s="198"/>
      <c r="H44" s="198"/>
      <c r="I44" s="198"/>
      <c r="J44" s="198"/>
      <c r="K44" s="198"/>
      <c r="L44" s="198"/>
      <c r="M44" s="198"/>
      <c r="N44" s="198"/>
      <c r="O44" s="198"/>
      <c r="P44" s="198"/>
      <c r="Q44" s="198"/>
      <c r="R44" s="198"/>
      <c r="S44" s="198"/>
      <c r="T44" s="198"/>
      <c r="U44" s="198"/>
      <c r="V44" s="198"/>
      <c r="W44" s="198"/>
      <c r="X44" s="198"/>
      <c r="Y44" s="198"/>
    </row>
    <row r="45" spans="1:25" ht="20.100000000000001" customHeight="1" x14ac:dyDescent="0.15"/>
    <row r="46" spans="1:25" ht="20.100000000000001" customHeight="1" x14ac:dyDescent="0.15">
      <c r="B46" s="198" t="s">
        <v>265</v>
      </c>
      <c r="C46" s="198"/>
      <c r="D46" s="198"/>
      <c r="E46" s="198"/>
      <c r="F46" s="198"/>
      <c r="G46" s="198"/>
      <c r="H46" s="198"/>
      <c r="I46" s="198"/>
      <c r="J46" s="198"/>
      <c r="K46" s="198"/>
      <c r="L46" s="198"/>
      <c r="M46" s="198"/>
      <c r="N46" s="198"/>
      <c r="O46" s="198"/>
      <c r="P46" s="198"/>
      <c r="Q46" s="198"/>
      <c r="R46" s="198"/>
      <c r="S46" s="198"/>
      <c r="T46" s="198"/>
      <c r="U46" s="198"/>
      <c r="V46" s="198"/>
      <c r="W46" s="198"/>
      <c r="X46" s="198"/>
      <c r="Y46" s="198"/>
    </row>
    <row r="47" spans="1:25" ht="20.100000000000001" customHeight="1" x14ac:dyDescent="0.15"/>
    <row r="48" spans="1:25" ht="20.100000000000001" customHeight="1" x14ac:dyDescent="0.15">
      <c r="B48" s="204" t="s">
        <v>88</v>
      </c>
      <c r="C48" s="204"/>
      <c r="D48" s="204"/>
      <c r="E48" s="204"/>
      <c r="F48" s="204"/>
      <c r="G48" s="204"/>
      <c r="H48" s="204"/>
      <c r="I48" s="204"/>
      <c r="J48" s="204"/>
      <c r="K48" s="204"/>
      <c r="L48" s="204"/>
      <c r="M48" s="204"/>
      <c r="N48" s="204"/>
      <c r="O48" s="204"/>
      <c r="P48" s="204"/>
      <c r="Q48" s="204"/>
      <c r="R48" s="204"/>
      <c r="S48" s="204"/>
      <c r="T48" s="204"/>
      <c r="U48" s="204"/>
      <c r="V48" s="204"/>
      <c r="W48" s="204"/>
      <c r="X48" s="204"/>
      <c r="Y48" s="204"/>
    </row>
    <row r="49" spans="1:25" ht="20.100000000000001" customHeight="1" x14ac:dyDescent="0.15">
      <c r="A49" s="23"/>
      <c r="B49" s="204"/>
      <c r="C49" s="204"/>
      <c r="D49" s="204"/>
      <c r="E49" s="204"/>
      <c r="F49" s="204"/>
      <c r="G49" s="204"/>
      <c r="H49" s="204"/>
      <c r="I49" s="204"/>
      <c r="J49" s="204"/>
      <c r="K49" s="204"/>
      <c r="L49" s="204"/>
      <c r="M49" s="204"/>
      <c r="N49" s="204"/>
      <c r="O49" s="204"/>
      <c r="P49" s="204"/>
      <c r="Q49" s="204"/>
      <c r="R49" s="204"/>
      <c r="S49" s="204"/>
      <c r="T49" s="204"/>
      <c r="U49" s="204"/>
      <c r="V49" s="204"/>
      <c r="W49" s="204"/>
      <c r="X49" s="204"/>
      <c r="Y49" s="204"/>
    </row>
    <row r="50" spans="1:25" ht="20.100000000000001" customHeight="1" x14ac:dyDescent="0.15">
      <c r="A50" s="24"/>
      <c r="B50" s="24"/>
      <c r="C50" s="24"/>
      <c r="D50" s="24"/>
      <c r="E50" s="24"/>
      <c r="F50" s="24"/>
      <c r="G50" s="24"/>
      <c r="H50" s="24"/>
      <c r="I50" s="24"/>
      <c r="J50" s="24"/>
      <c r="K50" s="24"/>
      <c r="L50" s="24"/>
      <c r="M50" s="24"/>
      <c r="N50" s="24"/>
      <c r="O50" s="24"/>
      <c r="P50" s="24"/>
      <c r="Q50" s="24"/>
      <c r="R50" s="24"/>
      <c r="S50" s="24"/>
      <c r="T50" s="24"/>
      <c r="U50" s="24"/>
      <c r="V50" s="24"/>
      <c r="W50" s="24"/>
      <c r="X50" s="24"/>
      <c r="Y50" s="24"/>
    </row>
    <row r="51" spans="1:25" ht="20.100000000000001" customHeight="1" x14ac:dyDescent="0.15">
      <c r="A51" s="24"/>
      <c r="B51" s="24"/>
      <c r="C51" s="41" t="s">
        <v>275</v>
      </c>
      <c r="D51" s="199" t="s">
        <v>266</v>
      </c>
      <c r="E51" s="200"/>
      <c r="F51" s="200"/>
      <c r="G51" s="200"/>
      <c r="H51" s="200"/>
      <c r="I51" s="200"/>
      <c r="J51" s="200"/>
      <c r="K51" s="200"/>
      <c r="L51" s="24"/>
      <c r="M51" s="24"/>
      <c r="N51" s="24"/>
      <c r="O51" s="24"/>
      <c r="P51" s="24"/>
      <c r="Q51" s="24"/>
      <c r="R51" s="24"/>
      <c r="S51" s="24"/>
      <c r="T51" s="24"/>
      <c r="U51" s="24"/>
      <c r="V51" s="24"/>
      <c r="W51" s="24"/>
      <c r="X51" s="24"/>
      <c r="Y51" s="24"/>
    </row>
    <row r="52" spans="1:25" ht="20.100000000000001" customHeight="1" x14ac:dyDescent="0.15">
      <c r="A52" s="24"/>
      <c r="B52" s="24"/>
      <c r="C52" s="24"/>
      <c r="D52" s="24"/>
      <c r="E52" s="24"/>
      <c r="F52" s="24"/>
      <c r="G52" s="24"/>
      <c r="H52" s="24"/>
      <c r="I52" s="24"/>
      <c r="J52" s="24"/>
      <c r="K52" s="24"/>
      <c r="L52" s="24"/>
      <c r="M52" s="24"/>
      <c r="N52" s="24"/>
      <c r="O52" s="24"/>
      <c r="P52" s="24"/>
      <c r="Q52" s="24"/>
      <c r="R52" s="24"/>
      <c r="S52" s="24"/>
      <c r="T52" s="24"/>
      <c r="U52" s="24"/>
      <c r="V52" s="24"/>
      <c r="W52" s="24"/>
      <c r="X52" s="24"/>
      <c r="Y52" s="24"/>
    </row>
    <row r="53" spans="1:25" ht="20.100000000000001" customHeight="1" x14ac:dyDescent="0.15">
      <c r="A53" s="24"/>
      <c r="B53" s="24"/>
      <c r="C53" s="215" t="s">
        <v>267</v>
      </c>
      <c r="D53" s="216"/>
      <c r="E53" s="216"/>
      <c r="F53" s="216"/>
      <c r="G53" s="216"/>
      <c r="H53" s="216"/>
      <c r="I53" s="216"/>
      <c r="J53" s="216"/>
      <c r="K53" s="216"/>
      <c r="L53" s="216"/>
      <c r="M53" s="216"/>
      <c r="N53" s="216"/>
      <c r="O53" s="216"/>
      <c r="P53" s="216"/>
      <c r="Q53" s="216"/>
      <c r="R53" s="216"/>
      <c r="S53" s="216"/>
      <c r="T53" s="216"/>
      <c r="U53" s="216"/>
      <c r="V53" s="216"/>
      <c r="W53" s="216"/>
      <c r="X53" s="216"/>
      <c r="Y53" s="216"/>
    </row>
    <row r="54" spans="1:25" ht="20.100000000000001" customHeight="1" x14ac:dyDescent="0.15">
      <c r="A54" s="24"/>
      <c r="B54" s="24"/>
      <c r="C54" s="215" t="s">
        <v>190</v>
      </c>
      <c r="D54" s="216"/>
      <c r="E54" s="216"/>
      <c r="F54" s="216"/>
      <c r="G54" s="216"/>
      <c r="H54" s="216"/>
      <c r="I54" s="216"/>
      <c r="J54" s="216"/>
      <c r="K54" s="216"/>
      <c r="L54" s="216"/>
      <c r="M54" s="216"/>
      <c r="N54" s="216"/>
      <c r="O54" s="216"/>
      <c r="P54" s="216"/>
      <c r="Q54" s="216"/>
      <c r="R54" s="216"/>
      <c r="S54" s="216"/>
      <c r="T54" s="216"/>
      <c r="U54" s="216"/>
      <c r="V54" s="216"/>
      <c r="W54" s="216"/>
      <c r="X54" s="216"/>
      <c r="Y54" s="216"/>
    </row>
    <row r="55" spans="1:25" ht="20.100000000000001" customHeight="1" x14ac:dyDescent="0.15">
      <c r="A55" s="24"/>
      <c r="B55" s="24"/>
      <c r="C55" s="215" t="s">
        <v>268</v>
      </c>
      <c r="D55" s="216"/>
      <c r="E55" s="216"/>
      <c r="F55" s="216"/>
      <c r="G55" s="216"/>
      <c r="H55" s="216"/>
      <c r="I55" s="216"/>
      <c r="J55" s="216"/>
      <c r="K55" s="216"/>
      <c r="L55" s="216"/>
      <c r="M55" s="216"/>
      <c r="N55" s="216"/>
      <c r="O55" s="216"/>
      <c r="P55" s="216"/>
      <c r="Q55" s="216"/>
      <c r="R55" s="216"/>
      <c r="S55" s="216"/>
      <c r="T55" s="216"/>
      <c r="U55" s="216"/>
      <c r="V55" s="216"/>
      <c r="W55" s="216"/>
      <c r="X55" s="216"/>
      <c r="Y55" s="216"/>
    </row>
    <row r="56" spans="1:25" ht="20.100000000000001" customHeight="1" x14ac:dyDescent="0.15">
      <c r="A56" s="24"/>
      <c r="B56" s="24"/>
      <c r="C56" s="24"/>
      <c r="D56" s="24"/>
      <c r="E56" s="24"/>
      <c r="F56" s="24"/>
      <c r="G56" s="24"/>
      <c r="H56" s="24"/>
      <c r="I56" s="24"/>
      <c r="J56" s="24"/>
      <c r="K56" s="24"/>
      <c r="L56" s="24"/>
      <c r="M56" s="24"/>
      <c r="N56" s="24"/>
      <c r="O56" s="24"/>
      <c r="P56" s="24"/>
      <c r="Q56" s="24"/>
      <c r="R56" s="24"/>
      <c r="S56" s="24"/>
      <c r="T56" s="24"/>
      <c r="U56" s="24"/>
      <c r="V56" s="24"/>
      <c r="W56" s="24"/>
      <c r="X56" s="24"/>
      <c r="Y56" s="24"/>
    </row>
    <row r="57" spans="1:25" ht="20.100000000000001" customHeight="1" x14ac:dyDescent="0.15">
      <c r="A57" s="24"/>
      <c r="B57" s="204" t="s">
        <v>168</v>
      </c>
      <c r="C57" s="204"/>
      <c r="D57" s="204"/>
      <c r="E57" s="204"/>
      <c r="F57" s="204"/>
      <c r="G57" s="204"/>
      <c r="H57" s="204"/>
      <c r="I57" s="204"/>
      <c r="J57" s="204"/>
      <c r="K57" s="204"/>
      <c r="L57" s="204"/>
      <c r="M57" s="204"/>
      <c r="N57" s="204"/>
      <c r="O57" s="204"/>
      <c r="P57" s="204"/>
      <c r="Q57" s="204"/>
      <c r="R57" s="204"/>
      <c r="S57" s="204"/>
      <c r="T57" s="204"/>
      <c r="U57" s="204"/>
      <c r="V57" s="204"/>
      <c r="W57" s="204"/>
      <c r="X57" s="204"/>
      <c r="Y57" s="204"/>
    </row>
    <row r="58" spans="1:25" ht="20.100000000000001" customHeight="1" x14ac:dyDescent="0.15">
      <c r="A58" s="24"/>
      <c r="B58" s="204"/>
      <c r="C58" s="204"/>
      <c r="D58" s="204"/>
      <c r="E58" s="204"/>
      <c r="F58" s="204"/>
      <c r="G58" s="204"/>
      <c r="H58" s="204"/>
      <c r="I58" s="204"/>
      <c r="J58" s="204"/>
      <c r="K58" s="204"/>
      <c r="L58" s="204"/>
      <c r="M58" s="204"/>
      <c r="N58" s="204"/>
      <c r="O58" s="204"/>
      <c r="P58" s="204"/>
      <c r="Q58" s="204"/>
      <c r="R58" s="204"/>
      <c r="S58" s="204"/>
      <c r="T58" s="204"/>
      <c r="U58" s="204"/>
      <c r="V58" s="204"/>
      <c r="W58" s="204"/>
      <c r="X58" s="204"/>
      <c r="Y58" s="204"/>
    </row>
    <row r="59" spans="1:25" ht="20.100000000000001" customHeight="1" x14ac:dyDescent="0.15">
      <c r="A59" s="24"/>
      <c r="B59" s="24"/>
      <c r="C59" s="24"/>
      <c r="D59" s="24"/>
      <c r="E59" s="24"/>
      <c r="F59" s="24"/>
      <c r="G59" s="24"/>
      <c r="H59" s="24"/>
      <c r="I59" s="24"/>
      <c r="J59" s="24"/>
      <c r="K59" s="24"/>
      <c r="L59" s="24"/>
      <c r="M59" s="24"/>
      <c r="N59" s="24"/>
      <c r="O59" s="24"/>
      <c r="P59" s="24"/>
      <c r="Q59" s="24"/>
      <c r="R59" s="24"/>
      <c r="S59" s="24"/>
      <c r="T59" s="24"/>
      <c r="U59" s="24"/>
      <c r="V59" s="24"/>
      <c r="W59" s="24"/>
      <c r="X59" s="24"/>
      <c r="Y59" s="24"/>
    </row>
    <row r="60" spans="1:25" ht="20.100000000000001" customHeight="1" x14ac:dyDescent="0.15">
      <c r="A60" s="24"/>
      <c r="B60" s="24"/>
      <c r="C60" s="41" t="s">
        <v>275</v>
      </c>
      <c r="D60" s="199" t="s">
        <v>266</v>
      </c>
      <c r="E60" s="200"/>
      <c r="F60" s="200"/>
      <c r="G60" s="200"/>
      <c r="H60" s="200"/>
      <c r="I60" s="200"/>
      <c r="J60" s="200"/>
      <c r="K60" s="200"/>
      <c r="L60" s="24"/>
      <c r="M60" s="24"/>
      <c r="N60" s="24"/>
      <c r="O60" s="24"/>
      <c r="P60" s="24"/>
      <c r="Q60" s="24"/>
      <c r="R60" s="24"/>
      <c r="S60" s="24"/>
      <c r="T60" s="24"/>
      <c r="U60" s="24"/>
      <c r="V60" s="24"/>
      <c r="W60" s="24"/>
      <c r="X60" s="24"/>
      <c r="Y60" s="24"/>
    </row>
    <row r="61" spans="1:25" ht="20.100000000000001" customHeight="1" x14ac:dyDescent="0.15">
      <c r="A61" s="24"/>
      <c r="B61" s="24"/>
      <c r="C61" s="24"/>
      <c r="D61" s="24"/>
      <c r="E61" s="24"/>
      <c r="F61" s="24"/>
      <c r="G61" s="24"/>
      <c r="H61" s="24"/>
      <c r="I61" s="24"/>
      <c r="J61" s="24"/>
      <c r="K61" s="24"/>
      <c r="L61" s="24"/>
      <c r="M61" s="24"/>
      <c r="N61" s="24"/>
      <c r="O61" s="24"/>
      <c r="P61" s="24"/>
      <c r="Q61" s="24"/>
      <c r="R61" s="24"/>
      <c r="S61" s="24"/>
      <c r="T61" s="24"/>
      <c r="U61" s="24"/>
      <c r="V61" s="24"/>
      <c r="W61" s="24"/>
      <c r="X61" s="24"/>
      <c r="Y61" s="24"/>
    </row>
    <row r="62" spans="1:25" ht="20.100000000000001" customHeight="1" x14ac:dyDescent="0.15">
      <c r="B62" s="198" t="s">
        <v>265</v>
      </c>
      <c r="C62" s="198"/>
      <c r="D62" s="198"/>
      <c r="E62" s="198"/>
      <c r="F62" s="198"/>
      <c r="G62" s="198"/>
      <c r="H62" s="198"/>
      <c r="I62" s="198"/>
      <c r="J62" s="198"/>
      <c r="K62" s="198"/>
      <c r="L62" s="198"/>
      <c r="M62" s="198"/>
      <c r="N62" s="198"/>
      <c r="O62" s="198"/>
      <c r="P62" s="198"/>
      <c r="Q62" s="198"/>
      <c r="R62" s="198"/>
      <c r="S62" s="198"/>
      <c r="T62" s="198"/>
      <c r="U62" s="198"/>
      <c r="V62" s="198"/>
      <c r="W62" s="198"/>
      <c r="X62" s="198"/>
      <c r="Y62" s="198"/>
    </row>
    <row r="63" spans="1:25" ht="20.100000000000001" customHeight="1" x14ac:dyDescent="0.15">
      <c r="A63" s="24"/>
      <c r="B63" s="24"/>
      <c r="C63" s="24"/>
      <c r="D63" s="24"/>
      <c r="E63" s="24"/>
      <c r="F63" s="24"/>
      <c r="G63" s="24"/>
      <c r="H63" s="24"/>
      <c r="I63" s="24"/>
      <c r="J63" s="24"/>
      <c r="K63" s="24"/>
      <c r="L63" s="24"/>
      <c r="M63" s="24"/>
      <c r="N63" s="24"/>
      <c r="O63" s="24"/>
      <c r="P63" s="24"/>
      <c r="Q63" s="24"/>
      <c r="R63" s="24"/>
      <c r="S63" s="24"/>
      <c r="T63" s="24"/>
      <c r="U63" s="24"/>
      <c r="V63" s="24"/>
      <c r="W63" s="24"/>
      <c r="X63" s="24"/>
      <c r="Y63" s="24"/>
    </row>
    <row r="64" spans="1:25" ht="20.100000000000001" customHeight="1" x14ac:dyDescent="0.15">
      <c r="A64" s="24"/>
      <c r="B64" s="204" t="s">
        <v>244</v>
      </c>
      <c r="C64" s="204"/>
      <c r="D64" s="204"/>
      <c r="E64" s="204"/>
      <c r="F64" s="204"/>
      <c r="G64" s="204"/>
      <c r="H64" s="204"/>
      <c r="I64" s="204"/>
      <c r="J64" s="204"/>
      <c r="K64" s="204"/>
      <c r="L64" s="204"/>
      <c r="M64" s="204"/>
      <c r="N64" s="204"/>
      <c r="O64" s="204"/>
      <c r="P64" s="204"/>
      <c r="Q64" s="204"/>
      <c r="R64" s="204"/>
      <c r="S64" s="204"/>
      <c r="T64" s="204"/>
      <c r="U64" s="204"/>
      <c r="V64" s="204"/>
      <c r="W64" s="204"/>
      <c r="X64" s="204"/>
      <c r="Y64" s="204"/>
    </row>
    <row r="65" spans="1:25" ht="20.100000000000001" customHeight="1" x14ac:dyDescent="0.15">
      <c r="A65" s="24"/>
      <c r="B65" s="24"/>
      <c r="C65" s="24"/>
      <c r="D65" s="24"/>
      <c r="E65" s="24"/>
      <c r="F65" s="24"/>
      <c r="G65" s="24"/>
      <c r="H65" s="24"/>
      <c r="I65" s="24"/>
      <c r="J65" s="24"/>
      <c r="K65" s="24"/>
      <c r="L65" s="24"/>
      <c r="M65" s="24"/>
      <c r="N65" s="24"/>
      <c r="O65" s="24"/>
      <c r="P65" s="24"/>
      <c r="Q65" s="24"/>
      <c r="R65" s="24"/>
      <c r="S65" s="24"/>
      <c r="T65" s="24"/>
      <c r="U65" s="24"/>
      <c r="V65" s="24"/>
      <c r="W65" s="24"/>
      <c r="X65" s="24"/>
      <c r="Y65" s="24"/>
    </row>
    <row r="66" spans="1:25" ht="20.100000000000001" customHeight="1" x14ac:dyDescent="0.15">
      <c r="A66" s="24"/>
      <c r="B66" s="24"/>
      <c r="C66" s="41" t="s">
        <v>275</v>
      </c>
      <c r="D66" s="199" t="s">
        <v>261</v>
      </c>
      <c r="E66" s="200"/>
      <c r="F66" s="200"/>
      <c r="G66" s="200"/>
      <c r="H66" s="200"/>
      <c r="I66" s="200"/>
      <c r="J66" s="200"/>
      <c r="K66" s="200"/>
      <c r="L66" s="24"/>
      <c r="M66" s="24"/>
      <c r="N66" s="24"/>
      <c r="O66" s="24"/>
      <c r="P66" s="24"/>
      <c r="Q66" s="24"/>
      <c r="R66" s="24"/>
      <c r="S66" s="24"/>
      <c r="T66" s="24"/>
      <c r="U66" s="24"/>
      <c r="V66" s="24"/>
      <c r="W66" s="24"/>
      <c r="X66" s="24"/>
      <c r="Y66" s="24"/>
    </row>
    <row r="67" spans="1:25" ht="20.100000000000001" customHeight="1" x14ac:dyDescent="0.15">
      <c r="A67" s="24"/>
      <c r="B67" s="24"/>
      <c r="C67" s="24"/>
      <c r="D67" s="24"/>
      <c r="E67" s="24"/>
      <c r="F67" s="24"/>
      <c r="G67" s="24"/>
      <c r="H67" s="24"/>
      <c r="I67" s="24"/>
      <c r="J67" s="24"/>
      <c r="K67" s="24"/>
      <c r="L67" s="24"/>
      <c r="M67" s="24"/>
      <c r="N67" s="24"/>
      <c r="O67" s="24"/>
      <c r="P67" s="24"/>
      <c r="Q67" s="24"/>
      <c r="R67" s="24"/>
      <c r="S67" s="24"/>
      <c r="T67" s="24"/>
      <c r="U67" s="24"/>
      <c r="V67" s="24"/>
      <c r="W67" s="24"/>
      <c r="X67" s="24"/>
      <c r="Y67" s="24"/>
    </row>
    <row r="68" spans="1:25" ht="20.100000000000001" customHeight="1" x14ac:dyDescent="0.15">
      <c r="A68" s="24"/>
      <c r="B68" s="24"/>
      <c r="C68" s="219" t="s">
        <v>22</v>
      </c>
      <c r="D68" s="219"/>
      <c r="E68" s="219"/>
      <c r="F68" s="219"/>
      <c r="G68" s="219"/>
      <c r="H68" s="219"/>
      <c r="I68" s="219"/>
      <c r="J68" s="219"/>
      <c r="K68" s="219"/>
      <c r="L68" s="219"/>
      <c r="M68" s="219"/>
      <c r="N68" s="219"/>
      <c r="O68" s="219"/>
      <c r="P68" s="219"/>
      <c r="Q68" s="219"/>
      <c r="R68" s="219"/>
      <c r="S68" s="219"/>
      <c r="T68" s="219"/>
      <c r="U68" s="219"/>
      <c r="V68" s="219"/>
      <c r="W68" s="219"/>
      <c r="X68" s="219"/>
      <c r="Y68" s="219"/>
    </row>
    <row r="69" spans="1:25" ht="20.100000000000001" customHeight="1" x14ac:dyDescent="0.15">
      <c r="A69" s="24"/>
      <c r="B69" s="24"/>
      <c r="C69" s="219"/>
      <c r="D69" s="219"/>
      <c r="E69" s="219"/>
      <c r="F69" s="219"/>
      <c r="G69" s="219"/>
      <c r="H69" s="219"/>
      <c r="I69" s="219"/>
      <c r="J69" s="219"/>
      <c r="K69" s="219"/>
      <c r="L69" s="219"/>
      <c r="M69" s="219"/>
      <c r="N69" s="219"/>
      <c r="O69" s="219"/>
      <c r="P69" s="219"/>
      <c r="Q69" s="219"/>
      <c r="R69" s="219"/>
      <c r="S69" s="219"/>
      <c r="T69" s="219"/>
      <c r="U69" s="219"/>
      <c r="V69" s="219"/>
      <c r="W69" s="219"/>
      <c r="X69" s="219"/>
      <c r="Y69" s="219"/>
    </row>
    <row r="70" spans="1:25" ht="20.100000000000001" customHeight="1" x14ac:dyDescent="0.15">
      <c r="A70" s="24"/>
      <c r="B70" s="24"/>
      <c r="C70" s="219"/>
      <c r="D70" s="219"/>
      <c r="E70" s="219"/>
      <c r="F70" s="219"/>
      <c r="G70" s="219"/>
      <c r="H70" s="219"/>
      <c r="I70" s="219"/>
      <c r="J70" s="219"/>
      <c r="K70" s="219"/>
      <c r="L70" s="219"/>
      <c r="M70" s="219"/>
      <c r="N70" s="219"/>
      <c r="O70" s="219"/>
      <c r="P70" s="219"/>
      <c r="Q70" s="219"/>
      <c r="R70" s="219"/>
      <c r="S70" s="219"/>
      <c r="T70" s="219"/>
      <c r="U70" s="219"/>
      <c r="V70" s="219"/>
      <c r="W70" s="219"/>
      <c r="X70" s="219"/>
      <c r="Y70" s="219"/>
    </row>
    <row r="71" spans="1:25" ht="20.100000000000001" customHeight="1" x14ac:dyDescent="0.15">
      <c r="A71" s="24"/>
      <c r="B71" s="24"/>
      <c r="C71" s="220" t="s">
        <v>269</v>
      </c>
      <c r="D71" s="215"/>
      <c r="E71" s="215"/>
      <c r="F71" s="215"/>
      <c r="G71" s="215"/>
      <c r="H71" s="215"/>
      <c r="I71" s="215"/>
      <c r="J71" s="215"/>
      <c r="K71" s="215"/>
      <c r="L71" s="215"/>
      <c r="M71" s="215"/>
      <c r="N71" s="215"/>
      <c r="O71" s="215"/>
      <c r="P71" s="215"/>
      <c r="Q71" s="215"/>
      <c r="R71" s="215"/>
      <c r="S71" s="215"/>
      <c r="T71" s="215"/>
      <c r="U71" s="215"/>
      <c r="V71" s="215"/>
      <c r="W71" s="215"/>
      <c r="X71" s="215"/>
      <c r="Y71" s="215"/>
    </row>
    <row r="72" spans="1:25" ht="20.100000000000001" customHeight="1" x14ac:dyDescent="0.15">
      <c r="A72" s="24"/>
      <c r="B72" s="24"/>
      <c r="C72" s="215"/>
      <c r="D72" s="215"/>
      <c r="E72" s="215"/>
      <c r="F72" s="215"/>
      <c r="G72" s="215"/>
      <c r="H72" s="215"/>
      <c r="I72" s="215"/>
      <c r="J72" s="215"/>
      <c r="K72" s="215"/>
      <c r="L72" s="215"/>
      <c r="M72" s="215"/>
      <c r="N72" s="215"/>
      <c r="O72" s="215"/>
      <c r="P72" s="215"/>
      <c r="Q72" s="215"/>
      <c r="R72" s="215"/>
      <c r="S72" s="215"/>
      <c r="T72" s="215"/>
      <c r="U72" s="215"/>
      <c r="V72" s="215"/>
      <c r="W72" s="215"/>
      <c r="X72" s="215"/>
      <c r="Y72" s="215"/>
    </row>
    <row r="73" spans="1:25" ht="20.100000000000001" customHeight="1" x14ac:dyDescent="0.15">
      <c r="A73" s="24"/>
      <c r="B73" s="24"/>
      <c r="C73" s="215" t="s">
        <v>167</v>
      </c>
      <c r="D73" s="215"/>
      <c r="E73" s="215"/>
      <c r="F73" s="215"/>
      <c r="G73" s="215"/>
      <c r="H73" s="215"/>
      <c r="I73" s="215"/>
      <c r="J73" s="215"/>
      <c r="K73" s="215"/>
      <c r="L73" s="215"/>
      <c r="M73" s="215"/>
      <c r="N73" s="215"/>
      <c r="O73" s="215"/>
      <c r="P73" s="215"/>
      <c r="Q73" s="215"/>
      <c r="R73" s="215"/>
      <c r="S73" s="215"/>
      <c r="T73" s="215"/>
      <c r="U73" s="215"/>
      <c r="V73" s="215"/>
      <c r="W73" s="215"/>
      <c r="X73" s="215"/>
      <c r="Y73" s="215"/>
    </row>
    <row r="74" spans="1:25" ht="20.100000000000001" customHeight="1" x14ac:dyDescent="0.15">
      <c r="A74" s="24"/>
      <c r="B74" s="24"/>
      <c r="C74" s="220" t="s">
        <v>123</v>
      </c>
      <c r="D74" s="215"/>
      <c r="E74" s="215"/>
      <c r="F74" s="215"/>
      <c r="G74" s="215"/>
      <c r="H74" s="215"/>
      <c r="I74" s="215"/>
      <c r="J74" s="215"/>
      <c r="K74" s="215"/>
      <c r="L74" s="215"/>
      <c r="M74" s="215"/>
      <c r="N74" s="215"/>
      <c r="O74" s="215"/>
      <c r="P74" s="215"/>
      <c r="Q74" s="215"/>
      <c r="R74" s="215"/>
      <c r="S74" s="215"/>
      <c r="T74" s="215"/>
      <c r="U74" s="215"/>
      <c r="V74" s="215"/>
      <c r="W74" s="215"/>
      <c r="X74" s="215"/>
      <c r="Y74" s="215"/>
    </row>
    <row r="75" spans="1:25" ht="20.100000000000001" customHeight="1" x14ac:dyDescent="0.15">
      <c r="A75" s="24"/>
      <c r="B75" s="24"/>
      <c r="C75" s="215"/>
      <c r="D75" s="215"/>
      <c r="E75" s="215"/>
      <c r="F75" s="215"/>
      <c r="G75" s="215"/>
      <c r="H75" s="215"/>
      <c r="I75" s="215"/>
      <c r="J75" s="215"/>
      <c r="K75" s="215"/>
      <c r="L75" s="215"/>
      <c r="M75" s="215"/>
      <c r="N75" s="215"/>
      <c r="O75" s="215"/>
      <c r="P75" s="215"/>
      <c r="Q75" s="215"/>
      <c r="R75" s="215"/>
      <c r="S75" s="215"/>
      <c r="T75" s="215"/>
      <c r="U75" s="215"/>
      <c r="V75" s="215"/>
      <c r="W75" s="215"/>
      <c r="X75" s="215"/>
      <c r="Y75" s="215"/>
    </row>
    <row r="76" spans="1:25" ht="20.100000000000001" customHeight="1" x14ac:dyDescent="0.15">
      <c r="A76" s="24"/>
      <c r="B76" s="24"/>
      <c r="C76" s="24"/>
      <c r="D76" s="24"/>
      <c r="E76" s="24"/>
      <c r="F76" s="24"/>
      <c r="G76" s="24"/>
      <c r="H76" s="24"/>
      <c r="I76" s="24"/>
      <c r="J76" s="24"/>
      <c r="K76" s="24"/>
      <c r="L76" s="24"/>
      <c r="M76" s="24"/>
      <c r="N76" s="24"/>
      <c r="O76" s="24"/>
      <c r="P76" s="24"/>
      <c r="Q76" s="24"/>
      <c r="R76" s="24"/>
      <c r="S76" s="24"/>
      <c r="T76" s="24"/>
      <c r="U76" s="24"/>
      <c r="V76" s="24"/>
      <c r="W76" s="24"/>
      <c r="X76" s="24"/>
      <c r="Y76" s="24"/>
    </row>
    <row r="77" spans="1:25" ht="20.100000000000001" customHeight="1" x14ac:dyDescent="0.15">
      <c r="A77" s="24"/>
      <c r="B77" s="24"/>
      <c r="C77" s="24"/>
      <c r="D77" s="24"/>
      <c r="E77" s="24"/>
      <c r="F77" s="24"/>
      <c r="G77" s="24"/>
      <c r="H77" s="24"/>
      <c r="I77" s="24"/>
      <c r="J77" s="24"/>
      <c r="K77" s="24"/>
      <c r="L77" s="24"/>
      <c r="M77" s="24"/>
      <c r="N77" s="24"/>
      <c r="O77" s="24"/>
      <c r="P77" s="24"/>
      <c r="Q77" s="24"/>
      <c r="R77" s="24"/>
      <c r="S77" s="24"/>
      <c r="T77" s="24"/>
      <c r="U77" s="24"/>
      <c r="V77" s="24"/>
      <c r="W77" s="24"/>
      <c r="X77" s="24"/>
      <c r="Y77" s="24"/>
    </row>
    <row r="78" spans="1:25" ht="20.100000000000001" customHeight="1" x14ac:dyDescent="0.15">
      <c r="A78" s="24"/>
      <c r="B78" s="24"/>
      <c r="C78" s="24"/>
      <c r="D78" s="24"/>
      <c r="E78" s="24"/>
      <c r="F78" s="24"/>
      <c r="G78" s="24"/>
      <c r="H78" s="24"/>
      <c r="I78" s="217" t="s">
        <v>162</v>
      </c>
      <c r="J78" s="217"/>
      <c r="K78" s="217"/>
      <c r="L78" s="217"/>
      <c r="M78" s="218" t="str">
        <f>IF(事業者情報入力!B8="","",事業者情報入力!B8)</f>
        <v>東京都千代田区霞が関２－１－３</v>
      </c>
      <c r="N78" s="218"/>
      <c r="O78" s="218"/>
      <c r="P78" s="218"/>
      <c r="Q78" s="218"/>
      <c r="R78" s="218"/>
      <c r="S78" s="218"/>
      <c r="T78" s="218"/>
      <c r="U78" s="218"/>
      <c r="V78" s="218"/>
      <c r="W78" s="218"/>
      <c r="X78" s="218"/>
      <c r="Y78" s="218"/>
    </row>
    <row r="79" spans="1:25" ht="20.100000000000001" customHeight="1" x14ac:dyDescent="0.15">
      <c r="A79" s="24"/>
      <c r="B79" s="24"/>
      <c r="C79" s="24"/>
      <c r="D79" s="24"/>
      <c r="E79" s="24"/>
      <c r="F79" s="24"/>
      <c r="G79" s="24"/>
      <c r="H79" s="24"/>
      <c r="I79" s="217" t="s">
        <v>270</v>
      </c>
      <c r="J79" s="217"/>
      <c r="K79" s="217"/>
      <c r="L79" s="217"/>
      <c r="M79" s="218" t="str">
        <f>IF(事業者情報入力!B7="","",事業者情報入力!B7)</f>
        <v>国土交通　株式会社</v>
      </c>
      <c r="N79" s="218"/>
      <c r="O79" s="218"/>
      <c r="P79" s="218"/>
      <c r="Q79" s="218"/>
      <c r="R79" s="218"/>
      <c r="S79" s="218"/>
      <c r="T79" s="218"/>
      <c r="U79" s="218"/>
      <c r="V79" s="218"/>
      <c r="W79" s="218"/>
      <c r="X79" s="218"/>
      <c r="Y79" s="218"/>
    </row>
    <row r="80" spans="1:25" ht="20.100000000000001" customHeight="1" x14ac:dyDescent="0.15">
      <c r="A80" s="24"/>
      <c r="B80" s="24"/>
      <c r="C80" s="24"/>
      <c r="D80" s="24"/>
      <c r="E80" s="24"/>
      <c r="F80" s="24"/>
      <c r="G80" s="24"/>
      <c r="H80" s="24"/>
      <c r="I80" s="217" t="s">
        <v>169</v>
      </c>
      <c r="J80" s="217"/>
      <c r="K80" s="217"/>
      <c r="L80" s="217"/>
      <c r="M80" s="218" t="str">
        <f>IF(事業者情報入力!B9="","",事業者情報入力!B9)</f>
        <v>代表取締役社長　運輸　太郎</v>
      </c>
      <c r="N80" s="218"/>
      <c r="O80" s="218"/>
      <c r="P80" s="218"/>
      <c r="Q80" s="218"/>
      <c r="R80" s="218"/>
      <c r="S80" s="218"/>
      <c r="T80" s="218"/>
      <c r="U80" s="218"/>
      <c r="V80" s="218"/>
      <c r="W80" s="218"/>
      <c r="X80" s="218"/>
      <c r="Y80" s="218"/>
    </row>
    <row r="81" spans="1:25" ht="20.100000000000001" customHeight="1" x14ac:dyDescent="0.15">
      <c r="A81" s="24"/>
      <c r="B81" s="24"/>
      <c r="C81" s="24"/>
      <c r="D81" s="24"/>
      <c r="E81" s="24"/>
      <c r="F81" s="24"/>
      <c r="G81" s="24"/>
      <c r="H81" s="24"/>
      <c r="I81" s="24"/>
      <c r="J81" s="24"/>
      <c r="K81" s="24"/>
      <c r="L81" s="24"/>
      <c r="M81" s="24"/>
      <c r="N81" s="24"/>
      <c r="O81" s="24"/>
      <c r="P81" s="24"/>
      <c r="Q81" s="24"/>
      <c r="R81" s="24"/>
      <c r="S81" s="24"/>
      <c r="T81" s="24"/>
      <c r="U81" s="24"/>
      <c r="V81" s="24"/>
      <c r="W81" s="24"/>
      <c r="X81" s="24"/>
      <c r="Y81" s="24"/>
    </row>
    <row r="82" spans="1:25" s="22" customFormat="1" ht="20.100000000000001" customHeight="1" x14ac:dyDescent="0.15">
      <c r="A82" s="222" t="s">
        <v>206</v>
      </c>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2"/>
    </row>
    <row r="83" spans="1:25" s="22" customFormat="1" ht="20.100000000000001" customHeight="1" x14ac:dyDescent="0.15"/>
    <row r="84" spans="1:25" s="22" customFormat="1" ht="20.100000000000001" customHeight="1" x14ac:dyDescent="0.15">
      <c r="C84" s="42" t="s">
        <v>271</v>
      </c>
    </row>
    <row r="85" spans="1:25" s="22" customFormat="1" ht="20.100000000000001" customHeight="1" x14ac:dyDescent="0.15"/>
    <row r="86" spans="1:25" s="22" customFormat="1" ht="20.100000000000001" customHeight="1" x14ac:dyDescent="0.15">
      <c r="B86" s="35" t="s">
        <v>83</v>
      </c>
      <c r="C86" s="240" t="s">
        <v>71</v>
      </c>
      <c r="D86" s="240"/>
      <c r="E86" s="240"/>
      <c r="F86" s="240"/>
      <c r="G86" s="240"/>
      <c r="H86" s="240"/>
      <c r="I86" s="240"/>
      <c r="J86" s="240"/>
      <c r="K86" s="240"/>
      <c r="L86" s="240"/>
      <c r="M86" s="240"/>
      <c r="N86" s="240"/>
      <c r="O86" s="240"/>
      <c r="P86" s="240"/>
      <c r="Q86" s="240"/>
      <c r="R86" s="240"/>
      <c r="S86" s="240"/>
      <c r="T86" s="240"/>
      <c r="U86" s="240"/>
      <c r="V86" s="240"/>
      <c r="W86" s="240"/>
      <c r="X86" s="240"/>
      <c r="Y86" s="240"/>
    </row>
    <row r="87" spans="1:25" s="22" customFormat="1" ht="20.100000000000001" customHeight="1" x14ac:dyDescent="0.15">
      <c r="B87" s="36"/>
      <c r="C87" s="240"/>
      <c r="D87" s="240"/>
      <c r="E87" s="240"/>
      <c r="F87" s="240"/>
      <c r="G87" s="240"/>
      <c r="H87" s="240"/>
      <c r="I87" s="240"/>
      <c r="J87" s="240"/>
      <c r="K87" s="240"/>
      <c r="L87" s="240"/>
      <c r="M87" s="240"/>
      <c r="N87" s="240"/>
      <c r="O87" s="240"/>
      <c r="P87" s="240"/>
      <c r="Q87" s="240"/>
      <c r="R87" s="240"/>
      <c r="S87" s="240"/>
      <c r="T87" s="240"/>
      <c r="U87" s="240"/>
      <c r="V87" s="240"/>
      <c r="W87" s="240"/>
      <c r="X87" s="240"/>
      <c r="Y87" s="240"/>
    </row>
    <row r="88" spans="1:25" s="22" customFormat="1" ht="20.100000000000001" customHeight="1" x14ac:dyDescent="0.15">
      <c r="B88" s="35" t="s">
        <v>67</v>
      </c>
      <c r="C88" s="240" t="s">
        <v>273</v>
      </c>
      <c r="D88" s="240"/>
      <c r="E88" s="240"/>
      <c r="F88" s="240"/>
      <c r="G88" s="240"/>
      <c r="H88" s="240"/>
      <c r="I88" s="240"/>
      <c r="J88" s="240"/>
      <c r="K88" s="240"/>
      <c r="L88" s="240"/>
      <c r="M88" s="240"/>
      <c r="N88" s="240"/>
      <c r="O88" s="240"/>
      <c r="P88" s="240"/>
      <c r="Q88" s="240"/>
      <c r="R88" s="240"/>
      <c r="S88" s="240"/>
      <c r="T88" s="240"/>
      <c r="U88" s="240"/>
      <c r="V88" s="240"/>
      <c r="W88" s="240"/>
      <c r="X88" s="240"/>
      <c r="Y88" s="240"/>
    </row>
    <row r="89" spans="1:25" s="22" customFormat="1" ht="20.100000000000001" customHeight="1" x14ac:dyDescent="0.15">
      <c r="B89" s="36"/>
      <c r="C89" s="240"/>
      <c r="D89" s="240"/>
      <c r="E89" s="240"/>
      <c r="F89" s="240"/>
      <c r="G89" s="240"/>
      <c r="H89" s="240"/>
      <c r="I89" s="240"/>
      <c r="J89" s="240"/>
      <c r="K89" s="240"/>
      <c r="L89" s="240"/>
      <c r="M89" s="240"/>
      <c r="N89" s="240"/>
      <c r="O89" s="240"/>
      <c r="P89" s="240"/>
      <c r="Q89" s="240"/>
      <c r="R89" s="240"/>
      <c r="S89" s="240"/>
      <c r="T89" s="240"/>
      <c r="U89" s="240"/>
      <c r="V89" s="240"/>
      <c r="W89" s="240"/>
      <c r="X89" s="240"/>
      <c r="Y89" s="240"/>
    </row>
    <row r="90" spans="1:25" s="22" customFormat="1" ht="20.100000000000001" customHeight="1" x14ac:dyDescent="0.15">
      <c r="B90" s="36"/>
      <c r="C90" s="240"/>
      <c r="D90" s="240"/>
      <c r="E90" s="240"/>
      <c r="F90" s="240"/>
      <c r="G90" s="240"/>
      <c r="H90" s="240"/>
      <c r="I90" s="240"/>
      <c r="J90" s="240"/>
      <c r="K90" s="240"/>
      <c r="L90" s="240"/>
      <c r="M90" s="240"/>
      <c r="N90" s="240"/>
      <c r="O90" s="240"/>
      <c r="P90" s="240"/>
      <c r="Q90" s="240"/>
      <c r="R90" s="240"/>
      <c r="S90" s="240"/>
      <c r="T90" s="240"/>
      <c r="U90" s="240"/>
      <c r="V90" s="240"/>
      <c r="W90" s="240"/>
      <c r="X90" s="240"/>
      <c r="Y90" s="240"/>
    </row>
    <row r="91" spans="1:25" s="22" customFormat="1" ht="20.100000000000001" customHeight="1" x14ac:dyDescent="0.15">
      <c r="B91" s="36"/>
      <c r="C91" s="240"/>
      <c r="D91" s="240"/>
      <c r="E91" s="240"/>
      <c r="F91" s="240"/>
      <c r="G91" s="240"/>
      <c r="H91" s="240"/>
      <c r="I91" s="240"/>
      <c r="J91" s="240"/>
      <c r="K91" s="240"/>
      <c r="L91" s="240"/>
      <c r="M91" s="240"/>
      <c r="N91" s="240"/>
      <c r="O91" s="240"/>
      <c r="P91" s="240"/>
      <c r="Q91" s="240"/>
      <c r="R91" s="240"/>
      <c r="S91" s="240"/>
      <c r="T91" s="240"/>
      <c r="U91" s="240"/>
      <c r="V91" s="240"/>
      <c r="W91" s="240"/>
      <c r="X91" s="240"/>
      <c r="Y91" s="240"/>
    </row>
    <row r="92" spans="1:25" s="22" customFormat="1" ht="20.100000000000001" customHeight="1" x14ac:dyDescent="0.15">
      <c r="B92" s="36"/>
      <c r="C92" s="240"/>
      <c r="D92" s="240"/>
      <c r="E92" s="240"/>
      <c r="F92" s="240"/>
      <c r="G92" s="240"/>
      <c r="H92" s="240"/>
      <c r="I92" s="240"/>
      <c r="J92" s="240"/>
      <c r="K92" s="240"/>
      <c r="L92" s="240"/>
      <c r="M92" s="240"/>
      <c r="N92" s="240"/>
      <c r="O92" s="240"/>
      <c r="P92" s="240"/>
      <c r="Q92" s="240"/>
      <c r="R92" s="240"/>
      <c r="S92" s="240"/>
      <c r="T92" s="240"/>
      <c r="U92" s="240"/>
      <c r="V92" s="240"/>
      <c r="W92" s="240"/>
      <c r="X92" s="240"/>
      <c r="Y92" s="240"/>
    </row>
    <row r="93" spans="1:25" s="22" customFormat="1" ht="20.100000000000001" customHeight="1" x14ac:dyDescent="0.15">
      <c r="B93" s="36"/>
      <c r="C93" s="240"/>
      <c r="D93" s="240"/>
      <c r="E93" s="240"/>
      <c r="F93" s="240"/>
      <c r="G93" s="240"/>
      <c r="H93" s="240"/>
      <c r="I93" s="240"/>
      <c r="J93" s="240"/>
      <c r="K93" s="240"/>
      <c r="L93" s="240"/>
      <c r="M93" s="240"/>
      <c r="N93" s="240"/>
      <c r="O93" s="240"/>
      <c r="P93" s="240"/>
      <c r="Q93" s="240"/>
      <c r="R93" s="240"/>
      <c r="S93" s="240"/>
      <c r="T93" s="240"/>
      <c r="U93" s="240"/>
      <c r="V93" s="240"/>
      <c r="W93" s="240"/>
      <c r="X93" s="240"/>
      <c r="Y93" s="240"/>
    </row>
    <row r="94" spans="1:25" s="22" customFormat="1" ht="20.100000000000001" customHeight="1" x14ac:dyDescent="0.15">
      <c r="B94" s="35" t="s">
        <v>85</v>
      </c>
      <c r="C94" s="44" t="s">
        <v>272</v>
      </c>
    </row>
    <row r="95" spans="1:25" s="22" customFormat="1" ht="20.100000000000001" customHeight="1" x14ac:dyDescent="0.15">
      <c r="B95" s="36"/>
    </row>
    <row r="96" spans="1:25" s="22" customFormat="1" ht="20.100000000000001" customHeight="1" x14ac:dyDescent="0.15">
      <c r="B96" s="35" t="s">
        <v>87</v>
      </c>
      <c r="C96" s="240" t="s">
        <v>63</v>
      </c>
      <c r="D96" s="240"/>
      <c r="E96" s="240"/>
      <c r="F96" s="240"/>
      <c r="G96" s="240"/>
      <c r="H96" s="240"/>
      <c r="I96" s="240"/>
      <c r="J96" s="240"/>
      <c r="K96" s="240"/>
      <c r="L96" s="240"/>
      <c r="M96" s="240"/>
      <c r="N96" s="240"/>
      <c r="O96" s="240"/>
      <c r="P96" s="240"/>
      <c r="Q96" s="240"/>
      <c r="R96" s="240"/>
      <c r="S96" s="240"/>
      <c r="T96" s="240"/>
      <c r="U96" s="240"/>
      <c r="V96" s="240"/>
      <c r="W96" s="240"/>
      <c r="X96" s="240"/>
      <c r="Y96" s="240"/>
    </row>
    <row r="97" spans="1:25" s="22" customFormat="1" ht="20.100000000000001" customHeight="1" x14ac:dyDescent="0.15">
      <c r="B97" s="36"/>
      <c r="C97" s="240"/>
      <c r="D97" s="240"/>
      <c r="E97" s="240"/>
      <c r="F97" s="240"/>
      <c r="G97" s="240"/>
      <c r="H97" s="240"/>
      <c r="I97" s="240"/>
      <c r="J97" s="240"/>
      <c r="K97" s="240"/>
      <c r="L97" s="240"/>
      <c r="M97" s="240"/>
      <c r="N97" s="240"/>
      <c r="O97" s="240"/>
      <c r="P97" s="240"/>
      <c r="Q97" s="240"/>
      <c r="R97" s="240"/>
      <c r="S97" s="240"/>
      <c r="T97" s="240"/>
      <c r="U97" s="240"/>
      <c r="V97" s="240"/>
      <c r="W97" s="240"/>
      <c r="X97" s="240"/>
      <c r="Y97" s="240"/>
    </row>
    <row r="98" spans="1:25" s="22" customFormat="1" ht="20.100000000000001" customHeight="1" x14ac:dyDescent="0.15">
      <c r="B98" s="36"/>
      <c r="C98" s="240"/>
      <c r="D98" s="240"/>
      <c r="E98" s="240"/>
      <c r="F98" s="240"/>
      <c r="G98" s="240"/>
      <c r="H98" s="240"/>
      <c r="I98" s="240"/>
      <c r="J98" s="240"/>
      <c r="K98" s="240"/>
      <c r="L98" s="240"/>
      <c r="M98" s="240"/>
      <c r="N98" s="240"/>
      <c r="O98" s="240"/>
      <c r="P98" s="240"/>
      <c r="Q98" s="240"/>
      <c r="R98" s="240"/>
      <c r="S98" s="240"/>
      <c r="T98" s="240"/>
      <c r="U98" s="240"/>
      <c r="V98" s="240"/>
      <c r="W98" s="240"/>
      <c r="X98" s="240"/>
      <c r="Y98" s="240"/>
    </row>
    <row r="99" spans="1:25" s="22" customFormat="1" ht="20.100000000000001" customHeight="1" x14ac:dyDescent="0.15">
      <c r="B99" s="35" t="s">
        <v>91</v>
      </c>
      <c r="C99" s="240" t="s">
        <v>274</v>
      </c>
      <c r="D99" s="240"/>
      <c r="E99" s="240"/>
      <c r="F99" s="240"/>
      <c r="G99" s="240"/>
      <c r="H99" s="240"/>
      <c r="I99" s="240"/>
      <c r="J99" s="240"/>
      <c r="K99" s="240"/>
      <c r="L99" s="240"/>
      <c r="M99" s="240"/>
      <c r="N99" s="240"/>
      <c r="O99" s="240"/>
      <c r="P99" s="240"/>
      <c r="Q99" s="240"/>
      <c r="R99" s="240"/>
      <c r="S99" s="240"/>
      <c r="T99" s="240"/>
      <c r="U99" s="240"/>
      <c r="V99" s="240"/>
      <c r="W99" s="240"/>
      <c r="X99" s="240"/>
      <c r="Y99" s="240"/>
    </row>
    <row r="100" spans="1:25" s="22" customFormat="1" ht="20.100000000000001" customHeight="1" x14ac:dyDescent="0.15">
      <c r="B100" s="36"/>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row>
    <row r="101" spans="1:25" s="22" customFormat="1" ht="20.100000000000001" customHeight="1" x14ac:dyDescent="0.15">
      <c r="B101" s="36"/>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row>
    <row r="102" spans="1:25" s="22" customFormat="1" ht="20.100000000000001" customHeight="1" x14ac:dyDescent="0.15">
      <c r="B102" s="36"/>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row>
    <row r="103" spans="1:25" s="22" customFormat="1" ht="20.100000000000001" customHeight="1" x14ac:dyDescent="0.15">
      <c r="B103" s="36"/>
    </row>
    <row r="104" spans="1:25" s="22" customFormat="1" ht="20.100000000000001" customHeight="1" x14ac:dyDescent="0.15">
      <c r="B104" s="36"/>
    </row>
    <row r="105" spans="1:25" s="22" customFormat="1" ht="20.100000000000001" customHeight="1" x14ac:dyDescent="0.15">
      <c r="B105" s="36"/>
    </row>
    <row r="106" spans="1:25" s="22" customFormat="1" ht="20.100000000000001" customHeight="1" x14ac:dyDescent="0.15">
      <c r="B106" s="36"/>
    </row>
    <row r="107" spans="1:25" s="22" customFormat="1" ht="20.100000000000001" customHeight="1" x14ac:dyDescent="0.15">
      <c r="B107" s="36"/>
    </row>
    <row r="108" spans="1:25" s="22" customFormat="1" ht="20.100000000000001" customHeight="1" x14ac:dyDescent="0.15">
      <c r="A108" s="242" t="s">
        <v>151</v>
      </c>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row>
    <row r="109" spans="1:25" ht="20.100000000000001" customHeight="1" x14ac:dyDescent="0.15">
      <c r="A109" s="24"/>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row>
    <row r="110" spans="1:25" ht="20.100000000000001" customHeight="1" x14ac:dyDescent="0.15">
      <c r="A110" s="243" t="s">
        <v>147</v>
      </c>
      <c r="B110" s="243"/>
      <c r="C110" s="243"/>
      <c r="D110" s="243"/>
      <c r="E110" s="243"/>
      <c r="F110" s="243"/>
      <c r="G110" s="243"/>
      <c r="H110" s="243"/>
      <c r="I110" s="243"/>
      <c r="J110" s="243"/>
      <c r="K110" s="243"/>
      <c r="L110" s="243"/>
      <c r="M110" s="243"/>
      <c r="N110" s="243"/>
      <c r="O110" s="243"/>
      <c r="P110" s="243"/>
      <c r="Q110" s="243"/>
      <c r="R110" s="243"/>
      <c r="S110" s="243"/>
      <c r="T110" s="243"/>
      <c r="U110" s="243"/>
      <c r="V110" s="243"/>
      <c r="W110" s="243"/>
      <c r="X110" s="243"/>
      <c r="Y110" s="243"/>
    </row>
    <row r="111" spans="1:25" ht="20.100000000000001" customHeight="1" x14ac:dyDescent="0.1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row>
    <row r="112" spans="1:25" s="21" customFormat="1" ht="20.100000000000001" customHeight="1" x14ac:dyDescent="0.15">
      <c r="C112" s="45" t="s">
        <v>75</v>
      </c>
      <c r="D112" s="45"/>
      <c r="E112" s="45"/>
      <c r="F112" s="45"/>
      <c r="G112" s="45"/>
      <c r="H112" s="45"/>
      <c r="I112" s="45"/>
      <c r="J112" s="45"/>
      <c r="K112" s="45"/>
      <c r="L112" s="45"/>
      <c r="M112" s="45"/>
      <c r="N112" s="45"/>
      <c r="O112" s="45"/>
      <c r="P112" s="45"/>
      <c r="Q112" s="45"/>
      <c r="R112" s="45"/>
      <c r="S112" s="45"/>
      <c r="T112" s="45"/>
      <c r="U112" s="45"/>
      <c r="V112" s="45"/>
      <c r="W112" s="45"/>
      <c r="X112" s="45"/>
    </row>
    <row r="113" spans="3:24" s="21" customFormat="1" ht="20.100000000000001" customHeight="1" x14ac:dyDescent="0.15">
      <c r="C113" s="45"/>
      <c r="D113" s="221"/>
      <c r="E113" s="221"/>
      <c r="F113" s="221"/>
      <c r="G113" s="45" t="s">
        <v>50</v>
      </c>
      <c r="H113" s="221"/>
      <c r="I113" s="221"/>
      <c r="J113" s="221"/>
      <c r="K113" s="45" t="s">
        <v>29</v>
      </c>
      <c r="L113" s="221"/>
      <c r="M113" s="221"/>
      <c r="N113" s="221"/>
      <c r="O113" s="45" t="s">
        <v>76</v>
      </c>
      <c r="P113" s="45"/>
      <c r="Q113" s="45"/>
      <c r="R113" s="45"/>
      <c r="S113" s="45"/>
      <c r="T113" s="45"/>
      <c r="U113" s="45"/>
      <c r="V113" s="45"/>
      <c r="W113" s="45"/>
      <c r="X113" s="45"/>
    </row>
    <row r="114" spans="3:24" s="21" customFormat="1" ht="20.100000000000001" customHeight="1" x14ac:dyDescent="0.15">
      <c r="C114" s="45"/>
      <c r="D114" s="45"/>
      <c r="E114" s="45"/>
      <c r="F114" s="45"/>
      <c r="G114" s="45"/>
      <c r="H114" s="45"/>
      <c r="I114" s="45"/>
      <c r="J114" s="45"/>
      <c r="K114" s="45"/>
      <c r="L114" s="45"/>
      <c r="M114" s="45"/>
      <c r="N114" s="45"/>
      <c r="O114" s="45"/>
      <c r="P114" s="45"/>
      <c r="Q114" s="45"/>
      <c r="R114" s="45"/>
      <c r="S114" s="45"/>
      <c r="T114" s="45"/>
      <c r="U114" s="45"/>
      <c r="V114" s="45"/>
      <c r="W114" s="45"/>
      <c r="X114" s="45"/>
    </row>
    <row r="115" spans="3:24" s="21" customFormat="1" ht="20.100000000000001" customHeight="1" x14ac:dyDescent="0.15">
      <c r="C115" s="45" t="s">
        <v>78</v>
      </c>
      <c r="D115" s="45"/>
      <c r="E115" s="45"/>
      <c r="F115" s="45"/>
      <c r="G115" s="45"/>
      <c r="H115" s="45"/>
      <c r="I115" s="45"/>
      <c r="J115" s="45"/>
      <c r="K115" s="45"/>
      <c r="L115" s="45"/>
      <c r="M115" s="45"/>
      <c r="N115" s="45"/>
      <c r="O115" s="45"/>
      <c r="P115" s="45"/>
      <c r="Q115" s="45"/>
      <c r="R115" s="45"/>
      <c r="S115" s="45"/>
      <c r="T115" s="45"/>
      <c r="U115" s="45"/>
      <c r="V115" s="45"/>
      <c r="W115" s="45"/>
      <c r="X115" s="45"/>
    </row>
    <row r="116" spans="3:24" s="21" customFormat="1" ht="20.100000000000001" customHeight="1" x14ac:dyDescent="0.15">
      <c r="C116" s="45"/>
      <c r="D116" s="221"/>
      <c r="E116" s="221"/>
      <c r="F116" s="221"/>
      <c r="G116" s="221"/>
      <c r="H116" s="221"/>
      <c r="I116" s="221"/>
      <c r="J116" s="221"/>
      <c r="K116" s="45" t="s">
        <v>79</v>
      </c>
      <c r="L116" s="241" t="s">
        <v>80</v>
      </c>
      <c r="M116" s="241"/>
      <c r="N116" s="221"/>
      <c r="O116" s="221"/>
      <c r="P116" s="221"/>
      <c r="Q116" s="221"/>
      <c r="R116" s="221"/>
      <c r="S116" s="221"/>
      <c r="T116" s="45"/>
      <c r="U116" s="45"/>
      <c r="V116" s="45"/>
      <c r="W116" s="45"/>
      <c r="X116" s="45"/>
    </row>
    <row r="117" spans="3:24" ht="20.100000000000001" customHeight="1" x14ac:dyDescent="0.15"/>
    <row r="118" spans="3:24" s="21" customFormat="1" ht="20.100000000000001" customHeight="1" x14ac:dyDescent="0.15">
      <c r="C118" s="45" t="s">
        <v>81</v>
      </c>
      <c r="D118" s="45"/>
      <c r="E118" s="45"/>
      <c r="F118" s="45"/>
      <c r="G118" s="45"/>
      <c r="H118" s="45"/>
      <c r="I118" s="45"/>
      <c r="J118" s="45"/>
      <c r="K118" s="45"/>
      <c r="L118" s="45"/>
      <c r="M118" s="45"/>
      <c r="N118" s="45"/>
      <c r="O118" s="45"/>
      <c r="P118" s="45"/>
      <c r="Q118" s="45"/>
      <c r="R118" s="45"/>
      <c r="S118" s="45"/>
      <c r="T118" s="45"/>
      <c r="U118" s="45"/>
      <c r="V118" s="45"/>
      <c r="W118" s="45"/>
      <c r="X118" s="45"/>
    </row>
    <row r="119" spans="3:24" s="21" customFormat="1" ht="20.100000000000001" customHeight="1" x14ac:dyDescent="0.15">
      <c r="C119" s="45"/>
      <c r="D119" s="239"/>
      <c r="E119" s="239"/>
      <c r="F119" s="239"/>
      <c r="G119" s="239"/>
      <c r="H119" s="239"/>
      <c r="I119" s="239"/>
      <c r="J119" s="239"/>
      <c r="K119" s="239"/>
      <c r="L119" s="239"/>
      <c r="M119" s="239"/>
      <c r="N119" s="239"/>
      <c r="O119" s="239"/>
      <c r="P119" s="239"/>
      <c r="Q119" s="239"/>
      <c r="R119" s="239"/>
      <c r="S119" s="239"/>
      <c r="T119" s="239"/>
      <c r="U119" s="239"/>
      <c r="V119" s="45"/>
      <c r="W119" s="45"/>
      <c r="X119" s="45"/>
    </row>
    <row r="120" spans="3:24" s="21" customFormat="1" ht="20.100000000000001" customHeight="1" x14ac:dyDescent="0.15">
      <c r="C120" s="45"/>
      <c r="D120" s="239"/>
      <c r="E120" s="239"/>
      <c r="F120" s="239"/>
      <c r="G120" s="239"/>
      <c r="H120" s="239"/>
      <c r="I120" s="239"/>
      <c r="J120" s="239"/>
      <c r="K120" s="239"/>
      <c r="L120" s="239"/>
      <c r="M120" s="239"/>
      <c r="N120" s="239"/>
      <c r="O120" s="239"/>
      <c r="P120" s="239"/>
      <c r="Q120" s="239"/>
      <c r="R120" s="239"/>
      <c r="S120" s="239"/>
      <c r="T120" s="239"/>
      <c r="U120" s="239"/>
      <c r="V120" s="45"/>
      <c r="W120" s="45"/>
      <c r="X120" s="45"/>
    </row>
    <row r="121" spans="3:24" ht="20.100000000000001" customHeight="1" x14ac:dyDescent="0.15"/>
    <row r="122" spans="3:24" s="21" customFormat="1" ht="20.100000000000001" customHeight="1" x14ac:dyDescent="0.15">
      <c r="C122" s="45" t="s">
        <v>31</v>
      </c>
      <c r="D122" s="45"/>
      <c r="E122" s="45"/>
      <c r="F122" s="45"/>
      <c r="G122" s="45"/>
      <c r="H122" s="45"/>
      <c r="I122" s="45"/>
      <c r="J122" s="45"/>
      <c r="K122" s="45"/>
      <c r="L122" s="45"/>
      <c r="M122" s="45"/>
      <c r="N122" s="45"/>
      <c r="O122" s="45"/>
      <c r="P122" s="45"/>
      <c r="Q122" s="45"/>
      <c r="R122" s="45"/>
      <c r="S122" s="45"/>
      <c r="T122" s="45"/>
      <c r="U122" s="45"/>
      <c r="V122" s="45"/>
      <c r="W122" s="45"/>
      <c r="X122" s="45"/>
    </row>
    <row r="123" spans="3:24" s="21" customFormat="1" ht="20.100000000000001" customHeight="1" x14ac:dyDescent="0.15">
      <c r="C123" s="45"/>
      <c r="D123" s="221"/>
      <c r="E123" s="221"/>
      <c r="F123" s="221"/>
      <c r="G123" s="45" t="s">
        <v>50</v>
      </c>
      <c r="H123" s="221"/>
      <c r="I123" s="221"/>
      <c r="J123" s="221"/>
      <c r="K123" s="45" t="s">
        <v>29</v>
      </c>
      <c r="L123" s="221"/>
      <c r="M123" s="221"/>
      <c r="N123" s="221"/>
      <c r="O123" s="45" t="s">
        <v>76</v>
      </c>
      <c r="P123" s="45"/>
      <c r="Q123" s="45"/>
      <c r="R123" s="45"/>
      <c r="S123" s="45"/>
      <c r="T123" s="45"/>
      <c r="U123" s="45"/>
      <c r="V123" s="45"/>
      <c r="W123" s="45"/>
      <c r="X123" s="45"/>
    </row>
    <row r="124" spans="3:24" s="21" customFormat="1" ht="20.100000000000001" customHeight="1" x14ac:dyDescent="0.15">
      <c r="C124" s="45"/>
      <c r="D124" s="45"/>
      <c r="E124" s="45"/>
      <c r="F124" s="45"/>
      <c r="G124" s="45"/>
      <c r="H124" s="45"/>
      <c r="I124" s="45"/>
      <c r="J124" s="45"/>
      <c r="K124" s="45"/>
      <c r="L124" s="45"/>
      <c r="M124" s="45"/>
      <c r="N124" s="45"/>
      <c r="O124" s="45"/>
      <c r="P124" s="45"/>
      <c r="Q124" s="45"/>
      <c r="R124" s="45"/>
      <c r="S124" s="45"/>
      <c r="T124" s="45"/>
      <c r="U124" s="45"/>
      <c r="V124" s="45"/>
      <c r="W124" s="45"/>
      <c r="X124" s="45"/>
    </row>
    <row r="125" spans="3:24" s="21" customFormat="1" ht="20.100000000000001" customHeight="1" x14ac:dyDescent="0.15">
      <c r="C125" s="45" t="s">
        <v>82</v>
      </c>
      <c r="D125" s="45"/>
      <c r="E125" s="45"/>
      <c r="F125" s="45"/>
      <c r="G125" s="45"/>
      <c r="H125" s="45"/>
      <c r="I125" s="45"/>
      <c r="J125" s="45"/>
      <c r="K125" s="45"/>
      <c r="L125" s="45"/>
      <c r="M125" s="45"/>
      <c r="N125" s="45"/>
      <c r="O125" s="45"/>
      <c r="P125" s="45"/>
      <c r="Q125" s="45"/>
      <c r="R125" s="45"/>
      <c r="S125" s="45"/>
      <c r="T125" s="45"/>
      <c r="U125" s="45"/>
      <c r="V125" s="45"/>
      <c r="W125" s="45"/>
      <c r="X125" s="45"/>
    </row>
    <row r="126" spans="3:24" ht="20.100000000000001" customHeight="1" x14ac:dyDescent="0.15">
      <c r="C126" s="46"/>
      <c r="D126" s="239"/>
      <c r="E126" s="239"/>
      <c r="F126" s="239"/>
      <c r="G126" s="239"/>
      <c r="H126" s="239"/>
      <c r="I126" s="239"/>
      <c r="J126" s="239"/>
      <c r="K126" s="239"/>
      <c r="L126" s="239"/>
      <c r="M126" s="239"/>
      <c r="N126" s="239"/>
      <c r="O126" s="239"/>
      <c r="P126" s="239"/>
      <c r="Q126" s="239"/>
      <c r="R126" s="239"/>
      <c r="S126" s="239"/>
      <c r="T126" s="239"/>
      <c r="U126" s="239"/>
      <c r="V126" s="46"/>
      <c r="W126" s="46"/>
      <c r="X126" s="46"/>
    </row>
    <row r="127" spans="3:24" ht="20.100000000000001" customHeight="1" x14ac:dyDescent="0.15">
      <c r="C127" s="46"/>
      <c r="D127" s="239"/>
      <c r="E127" s="239"/>
      <c r="F127" s="239"/>
      <c r="G127" s="239"/>
      <c r="H127" s="239"/>
      <c r="I127" s="239"/>
      <c r="J127" s="239"/>
      <c r="K127" s="239"/>
      <c r="L127" s="239"/>
      <c r="M127" s="239"/>
      <c r="N127" s="239"/>
      <c r="O127" s="239"/>
      <c r="P127" s="239"/>
      <c r="Q127" s="239"/>
      <c r="R127" s="239"/>
      <c r="S127" s="239"/>
      <c r="T127" s="239"/>
      <c r="U127" s="239"/>
      <c r="V127" s="46"/>
      <c r="W127" s="46"/>
      <c r="X127" s="46"/>
    </row>
    <row r="128" spans="3:24" ht="20.100000000000001" customHeight="1" x14ac:dyDescent="0.15">
      <c r="C128" s="46"/>
      <c r="D128" s="46"/>
      <c r="E128" s="46"/>
      <c r="F128" s="46"/>
      <c r="G128" s="46"/>
      <c r="H128" s="46"/>
      <c r="I128" s="46"/>
      <c r="J128" s="46"/>
      <c r="K128" s="46"/>
      <c r="L128" s="46"/>
      <c r="M128" s="46"/>
      <c r="N128" s="46"/>
      <c r="O128" s="46"/>
      <c r="P128" s="46"/>
      <c r="Q128" s="46"/>
      <c r="R128" s="46"/>
      <c r="S128" s="46"/>
      <c r="T128" s="46"/>
      <c r="U128" s="46"/>
      <c r="V128" s="46"/>
      <c r="W128" s="46"/>
      <c r="X128" s="46"/>
    </row>
    <row r="129" spans="3:25" ht="20.100000000000001" customHeight="1" x14ac:dyDescent="0.15">
      <c r="C129" s="46"/>
      <c r="D129" s="46"/>
      <c r="E129" s="46"/>
      <c r="F129" s="46"/>
      <c r="G129" s="46"/>
      <c r="H129" s="46"/>
      <c r="I129" s="46"/>
      <c r="J129" s="46"/>
      <c r="K129" s="46"/>
      <c r="L129" s="46"/>
      <c r="M129" s="46"/>
      <c r="N129" s="46"/>
      <c r="O129" s="46"/>
      <c r="P129" s="46"/>
      <c r="Q129" s="46"/>
      <c r="R129" s="46"/>
      <c r="S129" s="46"/>
      <c r="T129" s="46"/>
      <c r="U129" s="46"/>
      <c r="V129" s="46"/>
      <c r="W129" s="46"/>
      <c r="X129" s="46"/>
    </row>
    <row r="130" spans="3:25" ht="20.100000000000001" customHeight="1" x14ac:dyDescent="0.15">
      <c r="C130" s="46"/>
      <c r="D130" s="46"/>
      <c r="E130" s="46"/>
      <c r="F130" s="46"/>
      <c r="G130" s="46"/>
      <c r="H130" s="46"/>
      <c r="I130" s="46"/>
      <c r="J130" s="46"/>
      <c r="K130" s="46"/>
      <c r="L130" s="46"/>
      <c r="M130" s="46"/>
      <c r="N130" s="46"/>
      <c r="O130" s="46"/>
      <c r="P130" s="46"/>
      <c r="Q130" s="46"/>
      <c r="R130" s="46"/>
      <c r="S130" s="46"/>
      <c r="T130" s="46"/>
      <c r="U130" s="46"/>
      <c r="V130" s="46"/>
      <c r="W130" s="46"/>
      <c r="X130" s="46"/>
    </row>
    <row r="131" spans="3:25" ht="20.100000000000001" customHeight="1" x14ac:dyDescent="0.15">
      <c r="C131" s="46"/>
      <c r="D131" s="46"/>
      <c r="E131" s="46" t="s">
        <v>65</v>
      </c>
      <c r="F131" s="46"/>
      <c r="G131" s="46"/>
      <c r="H131" s="46"/>
      <c r="I131" s="46"/>
      <c r="J131" s="46"/>
      <c r="K131" s="46"/>
      <c r="L131" s="46"/>
      <c r="M131" s="46"/>
      <c r="N131" s="46"/>
      <c r="O131" s="46"/>
      <c r="P131" s="46"/>
      <c r="Q131" s="46"/>
      <c r="R131" s="46"/>
      <c r="S131" s="46"/>
      <c r="T131" s="46"/>
      <c r="U131" s="46"/>
      <c r="V131" s="46"/>
      <c r="W131" s="46"/>
      <c r="X131" s="46"/>
    </row>
    <row r="132" spans="3:25" ht="20.100000000000001" customHeight="1" x14ac:dyDescent="0.15">
      <c r="C132" s="46"/>
      <c r="D132" s="46"/>
      <c r="E132" s="46"/>
      <c r="F132" s="46"/>
      <c r="G132" s="46"/>
      <c r="H132" s="46"/>
      <c r="I132" s="46"/>
      <c r="J132" s="46"/>
      <c r="K132" s="46"/>
      <c r="L132" s="46"/>
      <c r="M132" s="46"/>
      <c r="N132" s="46"/>
      <c r="O132" s="46"/>
      <c r="P132" s="46"/>
      <c r="Q132" s="46"/>
      <c r="R132" s="46"/>
      <c r="S132" s="46"/>
      <c r="T132" s="46"/>
      <c r="U132" s="46"/>
      <c r="V132" s="46"/>
      <c r="W132" s="46"/>
      <c r="X132" s="46"/>
    </row>
    <row r="133" spans="3:25" ht="20.100000000000001" customHeight="1" x14ac:dyDescent="0.15">
      <c r="C133" s="46"/>
      <c r="D133" s="46"/>
      <c r="E133" s="46"/>
      <c r="F133" s="46"/>
      <c r="G133" s="46"/>
      <c r="H133" s="46"/>
      <c r="I133" s="46"/>
      <c r="J133" s="46"/>
      <c r="K133" s="46"/>
      <c r="L133" s="46"/>
      <c r="M133" s="46"/>
      <c r="N133" s="46"/>
      <c r="O133" s="46"/>
      <c r="P133" s="46"/>
      <c r="Q133" s="46"/>
      <c r="R133" s="46"/>
      <c r="S133" s="46"/>
      <c r="T133" s="46"/>
      <c r="U133" s="46"/>
      <c r="V133" s="46"/>
      <c r="W133" s="46"/>
      <c r="X133" s="46"/>
    </row>
    <row r="134" spans="3:25" ht="20.100000000000001" customHeight="1" x14ac:dyDescent="0.15">
      <c r="C134" s="46"/>
      <c r="D134" s="46"/>
      <c r="E134" s="46"/>
      <c r="F134" s="46"/>
      <c r="G134" s="46"/>
      <c r="H134" s="46"/>
      <c r="I134" s="217" t="s">
        <v>162</v>
      </c>
      <c r="J134" s="217"/>
      <c r="K134" s="217"/>
      <c r="L134" s="217"/>
      <c r="M134" s="218" t="str">
        <f>IF(事業者情報入力!B8="","",事業者情報入力!B8)</f>
        <v>東京都千代田区霞が関２－１－３</v>
      </c>
      <c r="N134" s="218"/>
      <c r="O134" s="218"/>
      <c r="P134" s="218"/>
      <c r="Q134" s="218"/>
      <c r="R134" s="218"/>
      <c r="S134" s="218"/>
      <c r="T134" s="218"/>
      <c r="U134" s="218"/>
      <c r="V134" s="218"/>
      <c r="W134" s="218"/>
      <c r="X134" s="218"/>
      <c r="Y134" s="218"/>
    </row>
    <row r="135" spans="3:25" ht="20.100000000000001" customHeight="1" x14ac:dyDescent="0.15">
      <c r="I135" s="217" t="s">
        <v>270</v>
      </c>
      <c r="J135" s="217"/>
      <c r="K135" s="217"/>
      <c r="L135" s="217"/>
      <c r="M135" s="218" t="str">
        <f>IF(事業者情報入力!B7="","",事業者情報入力!B7)</f>
        <v>国土交通　株式会社</v>
      </c>
      <c r="N135" s="218"/>
      <c r="O135" s="218"/>
      <c r="P135" s="218"/>
      <c r="Q135" s="218"/>
      <c r="R135" s="218"/>
      <c r="S135" s="218"/>
      <c r="T135" s="218"/>
      <c r="U135" s="218"/>
      <c r="V135" s="218"/>
      <c r="W135" s="218"/>
      <c r="X135" s="218"/>
      <c r="Y135" s="218"/>
    </row>
    <row r="136" spans="3:25" ht="20.100000000000001" customHeight="1" x14ac:dyDescent="0.15">
      <c r="I136" s="217" t="s">
        <v>169</v>
      </c>
      <c r="J136" s="217"/>
      <c r="K136" s="217"/>
      <c r="L136" s="217"/>
      <c r="M136" s="218" t="str">
        <f>IF(事業者情報入力!B9="","",事業者情報入力!B9)</f>
        <v>代表取締役社長　運輸　太郎</v>
      </c>
      <c r="N136" s="218"/>
      <c r="O136" s="218"/>
      <c r="P136" s="218"/>
      <c r="Q136" s="218"/>
      <c r="R136" s="218"/>
      <c r="S136" s="218"/>
      <c r="T136" s="218"/>
      <c r="U136" s="218"/>
      <c r="V136" s="218"/>
      <c r="W136" s="218"/>
      <c r="X136" s="218"/>
      <c r="Y136" s="218"/>
    </row>
    <row r="137" spans="3:25" ht="20.100000000000001" customHeight="1" x14ac:dyDescent="0.15"/>
    <row r="138" spans="3:25" ht="20.100000000000001" customHeight="1" x14ac:dyDescent="0.15"/>
    <row r="139" spans="3:25" ht="20.100000000000001" customHeight="1" x14ac:dyDescent="0.15"/>
    <row r="140" spans="3:25" ht="20.100000000000001" customHeight="1" x14ac:dyDescent="0.15"/>
    <row r="141" spans="3:25" ht="20.100000000000001" customHeight="1" x14ac:dyDescent="0.15"/>
    <row r="142" spans="3:25" ht="20.100000000000001" customHeight="1" x14ac:dyDescent="0.15"/>
    <row r="143" spans="3:25" ht="20.100000000000001" customHeight="1" x14ac:dyDescent="0.15"/>
    <row r="144" spans="3:25" ht="20.100000000000001" customHeight="1" x14ac:dyDescent="0.15"/>
  </sheetData>
  <mergeCells count="70">
    <mergeCell ref="D126:U127"/>
    <mergeCell ref="C86:Y87"/>
    <mergeCell ref="C88:Y93"/>
    <mergeCell ref="C96:Y98"/>
    <mergeCell ref="C99:Y102"/>
    <mergeCell ref="D119:U120"/>
    <mergeCell ref="D116:J116"/>
    <mergeCell ref="L116:M116"/>
    <mergeCell ref="N116:S116"/>
    <mergeCell ref="D123:F123"/>
    <mergeCell ref="H123:J123"/>
    <mergeCell ref="L123:N123"/>
    <mergeCell ref="A108:Y108"/>
    <mergeCell ref="A110:Y110"/>
    <mergeCell ref="D113:F113"/>
    <mergeCell ref="H113:J113"/>
    <mergeCell ref="C15:Y16"/>
    <mergeCell ref="B17:Y19"/>
    <mergeCell ref="B22:Y23"/>
    <mergeCell ref="B32:Y33"/>
    <mergeCell ref="B40:C42"/>
    <mergeCell ref="C37:W37"/>
    <mergeCell ref="E41:W41"/>
    <mergeCell ref="D20:K20"/>
    <mergeCell ref="B25:Y25"/>
    <mergeCell ref="C26:W26"/>
    <mergeCell ref="C27:W27"/>
    <mergeCell ref="C28:W28"/>
    <mergeCell ref="I134:L134"/>
    <mergeCell ref="M134:Y134"/>
    <mergeCell ref="I135:L135"/>
    <mergeCell ref="M135:Y135"/>
    <mergeCell ref="I136:L136"/>
    <mergeCell ref="M136:Y136"/>
    <mergeCell ref="L113:N113"/>
    <mergeCell ref="I79:L79"/>
    <mergeCell ref="M79:Y79"/>
    <mergeCell ref="I80:L80"/>
    <mergeCell ref="M80:Y80"/>
    <mergeCell ref="A82:Y82"/>
    <mergeCell ref="B64:Y64"/>
    <mergeCell ref="D66:K66"/>
    <mergeCell ref="C73:Y73"/>
    <mergeCell ref="I78:L78"/>
    <mergeCell ref="M78:Y78"/>
    <mergeCell ref="C68:Y70"/>
    <mergeCell ref="C71:Y72"/>
    <mergeCell ref="C74:Y75"/>
    <mergeCell ref="C53:Y53"/>
    <mergeCell ref="C54:Y54"/>
    <mergeCell ref="C55:Y55"/>
    <mergeCell ref="D60:K60"/>
    <mergeCell ref="B62:Y62"/>
    <mergeCell ref="B57:Y58"/>
    <mergeCell ref="B44:Y44"/>
    <mergeCell ref="B46:Y46"/>
    <mergeCell ref="D51:K51"/>
    <mergeCell ref="B48:Y49"/>
    <mergeCell ref="C29:W29"/>
    <mergeCell ref="C30:W30"/>
    <mergeCell ref="B34:Y34"/>
    <mergeCell ref="C35:W35"/>
    <mergeCell ref="C36:W36"/>
    <mergeCell ref="D2:Y2"/>
    <mergeCell ref="B6:Y6"/>
    <mergeCell ref="B8:Y8"/>
    <mergeCell ref="D13:K13"/>
    <mergeCell ref="M13:U13"/>
    <mergeCell ref="A3:Y4"/>
    <mergeCell ref="B10:Y11"/>
  </mergeCells>
  <phoneticPr fontId="19"/>
  <dataValidations count="1">
    <dataValidation type="list" allowBlank="1" showInputMessage="1" showErrorMessage="1" sqref="C60 C51 C66 C13 C9 L13 C20 D41">
      <formula1>"✔"</formula1>
    </dataValidation>
  </dataValidations>
  <pageMargins left="0.70866141732283472" right="0.70866141732283472" top="0.74803149606299213" bottom="0.74803149606299213" header="0.31496062992125984" footer="0.31496062992125984"/>
  <pageSetup paperSize="9" scale="92" orientation="portrait" blackAndWhite="1" r:id="rId1"/>
  <rowBreaks count="3" manualBreakCount="3">
    <brk id="43" max="24" man="1"/>
    <brk id="81" max="24" man="1"/>
    <brk id="107" max="2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showZeros="0" view="pageBreakPreview" zoomScaleSheetLayoutView="100" workbookViewId="0">
      <selection activeCell="I27" sqref="I27"/>
    </sheetView>
  </sheetViews>
  <sheetFormatPr defaultRowHeight="14.25" x14ac:dyDescent="0.15"/>
  <cols>
    <col min="1" max="1" width="1.25" style="45" customWidth="1"/>
    <col min="2" max="2" width="9" style="45" bestFit="1" customWidth="1"/>
    <col min="3" max="3" width="4.375" style="45" customWidth="1"/>
    <col min="4" max="11" width="9" style="45" bestFit="1" customWidth="1"/>
    <col min="12" max="12" width="2.625" style="45" customWidth="1"/>
    <col min="13" max="13" width="2.75" style="45" customWidth="1"/>
    <col min="14" max="14" width="9" style="45" bestFit="1" customWidth="1"/>
    <col min="15" max="15" width="9" style="45" customWidth="1"/>
    <col min="16" max="16384" width="9" style="45"/>
  </cols>
  <sheetData>
    <row r="1" spans="2:11" ht="18.75" customHeight="1" x14ac:dyDescent="0.15">
      <c r="B1" s="45" t="s">
        <v>171</v>
      </c>
    </row>
    <row r="2" spans="2:11" ht="18.75" customHeight="1" x14ac:dyDescent="0.15">
      <c r="I2" s="221" t="s">
        <v>92</v>
      </c>
      <c r="J2" s="221"/>
      <c r="K2" s="221"/>
    </row>
    <row r="3" spans="2:11" ht="18.75" customHeight="1" x14ac:dyDescent="0.15"/>
    <row r="4" spans="2:11" ht="18.75" customHeight="1" x14ac:dyDescent="0.15">
      <c r="C4" s="45" t="s">
        <v>93</v>
      </c>
    </row>
    <row r="5" spans="2:11" ht="18.75" customHeight="1" x14ac:dyDescent="0.15"/>
    <row r="6" spans="2:11" ht="18.75" customHeight="1" x14ac:dyDescent="0.15"/>
    <row r="7" spans="2:11" ht="18.75" customHeight="1" x14ac:dyDescent="0.15"/>
    <row r="8" spans="2:11" ht="18.75" customHeight="1" x14ac:dyDescent="0.15">
      <c r="E8" s="250" t="s">
        <v>14</v>
      </c>
      <c r="F8" s="251"/>
      <c r="G8" s="252" t="str">
        <f>IF(事業者情報入力!B7="","",事業者情報入力!B7)</f>
        <v>国土交通　株式会社</v>
      </c>
      <c r="H8" s="252"/>
      <c r="I8" s="252"/>
      <c r="J8" s="252"/>
    </row>
    <row r="9" spans="2:11" ht="18.75" customHeight="1" x14ac:dyDescent="0.15">
      <c r="E9" s="250" t="s">
        <v>12</v>
      </c>
      <c r="F9" s="251"/>
      <c r="G9" s="252" t="str">
        <f>IF(事業者情報入力!B8="","",事業者情報入力!B8)</f>
        <v>東京都千代田区霞が関２－１－３</v>
      </c>
      <c r="H9" s="252"/>
      <c r="I9" s="252"/>
      <c r="J9" s="252"/>
    </row>
    <row r="10" spans="2:11" ht="18.75" customHeight="1" x14ac:dyDescent="0.15">
      <c r="E10" s="250" t="s">
        <v>25</v>
      </c>
      <c r="F10" s="251"/>
      <c r="G10" s="252" t="str">
        <f>IF(事業者情報入力!B9="","",事業者情報入力!B9)</f>
        <v>代表取締役社長　運輸　太郎</v>
      </c>
      <c r="H10" s="252"/>
      <c r="I10" s="252"/>
      <c r="J10" s="252"/>
    </row>
    <row r="11" spans="2:11" ht="18.75" customHeight="1" x14ac:dyDescent="0.15"/>
    <row r="12" spans="2:11" ht="18.75" customHeight="1" x14ac:dyDescent="0.15"/>
    <row r="13" spans="2:11" ht="18.75" customHeight="1" x14ac:dyDescent="0.15">
      <c r="D13" s="53" t="s">
        <v>94</v>
      </c>
      <c r="E13" s="61">
        <f>IF(事業者情報入力!B4="","",事業者情報入力!B4)</f>
        <v>3</v>
      </c>
      <c r="F13" s="45" t="s">
        <v>95</v>
      </c>
    </row>
    <row r="14" spans="2:11" ht="18.75" customHeight="1" x14ac:dyDescent="0.15"/>
    <row r="15" spans="2:11" ht="18.75" customHeight="1" x14ac:dyDescent="0.15"/>
    <row r="16" spans="2:11" ht="37.5" customHeight="1" x14ac:dyDescent="0.15">
      <c r="B16" s="253" t="s">
        <v>96</v>
      </c>
      <c r="C16" s="253"/>
      <c r="D16" s="253"/>
      <c r="E16" s="253"/>
      <c r="F16" s="253"/>
      <c r="G16" s="253"/>
      <c r="H16" s="253"/>
      <c r="I16" s="253"/>
      <c r="J16" s="253"/>
      <c r="K16" s="253"/>
    </row>
    <row r="17" spans="4:9" ht="18.75" customHeight="1" x14ac:dyDescent="0.15"/>
    <row r="18" spans="4:9" ht="18.75" customHeight="1" x14ac:dyDescent="0.15">
      <c r="D18" s="45" t="s">
        <v>97</v>
      </c>
      <c r="F18" s="254" t="str">
        <f>IF(事業者情報入力!B19="○",事業者情報入力!A19,"")</f>
        <v>　船員計画雇用促進助成金</v>
      </c>
      <c r="G18" s="254"/>
      <c r="H18" s="254"/>
      <c r="I18" s="254"/>
    </row>
    <row r="19" spans="4:9" ht="18.75" customHeight="1" x14ac:dyDescent="0.15"/>
    <row r="20" spans="4:9" ht="18.75" customHeight="1" x14ac:dyDescent="0.15">
      <c r="D20" s="45" t="s">
        <v>98</v>
      </c>
    </row>
    <row r="21" spans="4:9" ht="18.75" customHeight="1" x14ac:dyDescent="0.15">
      <c r="D21" s="45" t="s">
        <v>99</v>
      </c>
      <c r="F21" s="53" t="s">
        <v>52</v>
      </c>
      <c r="G21" s="255">
        <f>'所要経費調書(新)'!O23</f>
        <v>0</v>
      </c>
      <c r="H21" s="255"/>
      <c r="I21" s="45" t="s">
        <v>101</v>
      </c>
    </row>
    <row r="22" spans="4:9" ht="18.75" customHeight="1" x14ac:dyDescent="0.15">
      <c r="D22" s="45" t="s">
        <v>102</v>
      </c>
    </row>
    <row r="23" spans="4:9" ht="18.75" customHeight="1" x14ac:dyDescent="0.15">
      <c r="D23" s="45" t="s">
        <v>103</v>
      </c>
    </row>
    <row r="24" spans="4:9" ht="18.75" customHeight="1" x14ac:dyDescent="0.15">
      <c r="D24" s="45" t="s">
        <v>105</v>
      </c>
    </row>
    <row r="25" spans="4:9" ht="18.75" customHeight="1" x14ac:dyDescent="0.15"/>
    <row r="26" spans="4:9" ht="18.75" customHeight="1" x14ac:dyDescent="0.15"/>
    <row r="27" spans="4:9" ht="18.75" customHeight="1" x14ac:dyDescent="0.15"/>
    <row r="28" spans="4:9" ht="18.75" customHeight="1" x14ac:dyDescent="0.15"/>
  </sheetData>
  <mergeCells count="10">
    <mergeCell ref="E10:F10"/>
    <mergeCell ref="G10:J10"/>
    <mergeCell ref="B16:K16"/>
    <mergeCell ref="F18:I18"/>
    <mergeCell ref="G21:H21"/>
    <mergeCell ref="I2:K2"/>
    <mergeCell ref="E8:F8"/>
    <mergeCell ref="G8:J8"/>
    <mergeCell ref="E9:F9"/>
    <mergeCell ref="G9:J9"/>
  </mergeCells>
  <phoneticPr fontId="19"/>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V39"/>
  <sheetViews>
    <sheetView showZeros="0" tabSelected="1" view="pageBreakPreview" zoomScale="85" zoomScaleSheetLayoutView="85" workbookViewId="0">
      <selection activeCell="A30" sqref="A30:P30"/>
    </sheetView>
  </sheetViews>
  <sheetFormatPr defaultRowHeight="13.5" x14ac:dyDescent="0.15"/>
  <cols>
    <col min="1" max="1" width="11" style="21" customWidth="1"/>
    <col min="2" max="2" width="5.25" style="21" bestFit="1" customWidth="1"/>
    <col min="3" max="3" width="9" style="21" bestFit="1" customWidth="1"/>
    <col min="4" max="4" width="20.375" style="21" bestFit="1" customWidth="1"/>
    <col min="5" max="6" width="7" style="21" customWidth="1"/>
    <col min="7" max="7" width="14.625" style="21" customWidth="1"/>
    <col min="8" max="8" width="7.5" style="21" bestFit="1" customWidth="1"/>
    <col min="9" max="9" width="3.375" style="21" bestFit="1" customWidth="1"/>
    <col min="10" max="10" width="8.625" style="21" customWidth="1"/>
    <col min="11" max="13" width="8.5" style="21" hidden="1" customWidth="1"/>
    <col min="14" max="14" width="13" style="21" bestFit="1" customWidth="1"/>
    <col min="15" max="15" width="13" style="21" customWidth="1"/>
    <col min="16" max="16" width="20.875" style="21" customWidth="1"/>
    <col min="17" max="17" width="3.125" style="21" customWidth="1"/>
    <col min="18" max="256" width="9" style="21" bestFit="1" customWidth="1"/>
  </cols>
  <sheetData>
    <row r="1" spans="1:16" ht="52.5" customHeight="1" x14ac:dyDescent="0.15">
      <c r="B1" s="72" t="s">
        <v>106</v>
      </c>
    </row>
    <row r="2" spans="1:16" ht="18.75" customHeight="1" x14ac:dyDescent="0.15">
      <c r="A2" s="21" t="s">
        <v>108</v>
      </c>
    </row>
    <row r="3" spans="1:16" ht="30" customHeight="1" x14ac:dyDescent="0.15">
      <c r="A3" s="256" t="s">
        <v>73</v>
      </c>
      <c r="B3" s="256"/>
      <c r="C3" s="256"/>
      <c r="D3" s="256"/>
      <c r="E3" s="256"/>
      <c r="F3" s="256"/>
      <c r="G3" s="256"/>
      <c r="H3" s="256"/>
      <c r="I3" s="256"/>
      <c r="J3" s="256"/>
      <c r="K3" s="256"/>
      <c r="L3" s="256"/>
      <c r="M3" s="256"/>
      <c r="N3" s="256"/>
      <c r="O3" s="256"/>
    </row>
    <row r="5" spans="1:16" s="62" customFormat="1" ht="27" customHeight="1" x14ac:dyDescent="0.15">
      <c r="A5" s="257" t="s">
        <v>109</v>
      </c>
      <c r="B5" s="258"/>
      <c r="C5" s="258" t="str">
        <f>IF(事業者情報入力!B7="","",事業者情報入力!B7)</f>
        <v>国土交通　株式会社</v>
      </c>
      <c r="D5" s="258"/>
      <c r="E5" s="258"/>
      <c r="F5" s="259"/>
      <c r="G5" s="99" t="s">
        <v>110</v>
      </c>
      <c r="H5" s="103">
        <f>IF(事業者情報入力!B15="","",事業者情報入力!B15)</f>
        <v>100</v>
      </c>
      <c r="I5" s="108" t="s">
        <v>111</v>
      </c>
      <c r="N5" s="130"/>
      <c r="O5" s="139"/>
    </row>
    <row r="6" spans="1:16" s="62" customFormat="1" ht="27" customHeight="1" x14ac:dyDescent="0.15">
      <c r="A6" s="65" t="s">
        <v>113</v>
      </c>
      <c r="B6" s="260" t="s">
        <v>32</v>
      </c>
      <c r="C6" s="261"/>
      <c r="D6" s="262" t="str">
        <f>事業者情報入力!$B$11</f>
        <v>船員部リーダー</v>
      </c>
      <c r="E6" s="263"/>
      <c r="F6" s="88" t="s">
        <v>170</v>
      </c>
      <c r="G6" s="264" t="str">
        <f>事業者情報入力!$B$12</f>
        <v>海事　次郎</v>
      </c>
      <c r="H6" s="264"/>
      <c r="I6" s="265"/>
      <c r="N6" s="130"/>
      <c r="O6" s="140"/>
    </row>
    <row r="7" spans="1:16" s="62" customFormat="1" ht="12" x14ac:dyDescent="0.15"/>
    <row r="8" spans="1:16" s="62" customFormat="1" ht="36" customHeight="1" x14ac:dyDescent="0.15">
      <c r="A8" s="271" t="s">
        <v>33</v>
      </c>
      <c r="B8" s="272"/>
      <c r="C8" s="273"/>
      <c r="D8" s="271" t="s">
        <v>235</v>
      </c>
      <c r="E8" s="278" t="s">
        <v>115</v>
      </c>
      <c r="F8" s="280" t="s">
        <v>58</v>
      </c>
      <c r="G8" s="274" t="s">
        <v>117</v>
      </c>
      <c r="H8" s="274"/>
      <c r="I8" s="274"/>
      <c r="J8" s="274"/>
      <c r="K8" s="116" t="s">
        <v>118</v>
      </c>
      <c r="L8" s="121" t="s">
        <v>119</v>
      </c>
      <c r="M8" s="126" t="s">
        <v>76</v>
      </c>
      <c r="N8" s="131" t="s">
        <v>121</v>
      </c>
      <c r="O8" s="141" t="s">
        <v>122</v>
      </c>
      <c r="P8" s="146" t="s">
        <v>126</v>
      </c>
    </row>
    <row r="9" spans="1:16" s="62" customFormat="1" ht="40.5" customHeight="1" x14ac:dyDescent="0.15">
      <c r="A9" s="66" t="s">
        <v>127</v>
      </c>
      <c r="B9" s="66" t="s">
        <v>129</v>
      </c>
      <c r="C9" s="66" t="s">
        <v>66</v>
      </c>
      <c r="D9" s="277"/>
      <c r="E9" s="279"/>
      <c r="F9" s="281"/>
      <c r="G9" s="65" t="s">
        <v>130</v>
      </c>
      <c r="H9" s="274" t="s">
        <v>131</v>
      </c>
      <c r="I9" s="274"/>
      <c r="J9" s="274"/>
      <c r="K9" s="117" t="str">
        <f>IF(J9="","",J9+1)</f>
        <v/>
      </c>
      <c r="L9" s="122"/>
      <c r="M9" s="108"/>
      <c r="N9" s="132" t="s">
        <v>242</v>
      </c>
      <c r="O9" s="132" t="s">
        <v>242</v>
      </c>
      <c r="P9" s="147" t="s">
        <v>284</v>
      </c>
    </row>
    <row r="10" spans="1:16" s="62" customFormat="1" ht="39.75" customHeight="1" x14ac:dyDescent="0.15">
      <c r="A10" s="65" t="s">
        <v>133</v>
      </c>
      <c r="B10" s="64" t="s">
        <v>135</v>
      </c>
      <c r="C10" s="78">
        <v>36700</v>
      </c>
      <c r="D10" s="83" t="s">
        <v>247</v>
      </c>
      <c r="E10" s="89" t="s">
        <v>120</v>
      </c>
      <c r="F10" s="94">
        <v>44287</v>
      </c>
      <c r="G10" s="100" t="s">
        <v>245</v>
      </c>
      <c r="H10" s="104">
        <v>44287</v>
      </c>
      <c r="I10" s="109" t="s">
        <v>28</v>
      </c>
      <c r="J10" s="113">
        <f t="shared" ref="J10:J22" si="0">K10-1</f>
        <v>44316</v>
      </c>
      <c r="K10" s="118">
        <f t="shared" ref="K10:K22" si="1">IF(G10="雇用（通常・甲板）",EDATE(H10,1),IF(G10="雇用（通常・機関）",EDATE(H10,2),IF(G10="雇用（特定・甲板）",EDATE(H10,3),IF(G10="雇用（特定・機関）",EDATE(H10,6)))))</f>
        <v>44317</v>
      </c>
      <c r="L10" s="123">
        <f t="shared" ref="L10:L22" si="2">DATEDIF(H10,K10,"YM")</f>
        <v>1</v>
      </c>
      <c r="M10" s="127">
        <f t="shared" ref="M10:M22" si="3">DATEDIF(H10,K10,"MD")</f>
        <v>0</v>
      </c>
      <c r="N10" s="133">
        <v>200000</v>
      </c>
      <c r="O10" s="142">
        <f>IF(G10="雇用（特定・甲板）",L10*40000,IF(G10="雇用（特定・機関）",L10*50000,IF(G10="雇用（通常・甲板）",L10*40000,IF(G10="雇用（通常・機関）",L10*40000,))))</f>
        <v>40000</v>
      </c>
      <c r="P10" s="148" t="s">
        <v>137</v>
      </c>
    </row>
    <row r="11" spans="1:16" s="62" customFormat="1" ht="39.75" customHeight="1" x14ac:dyDescent="0.15">
      <c r="A11" s="67" t="s">
        <v>243</v>
      </c>
      <c r="B11" s="74" t="s">
        <v>135</v>
      </c>
      <c r="C11" s="79">
        <v>35674</v>
      </c>
      <c r="D11" s="84" t="s">
        <v>248</v>
      </c>
      <c r="E11" s="89" t="s">
        <v>120</v>
      </c>
      <c r="F11" s="95">
        <v>44287</v>
      </c>
      <c r="G11" s="100" t="s">
        <v>60</v>
      </c>
      <c r="H11" s="104">
        <v>44287</v>
      </c>
      <c r="I11" s="110" t="s">
        <v>28</v>
      </c>
      <c r="J11" s="113">
        <f t="shared" si="0"/>
        <v>44347</v>
      </c>
      <c r="K11" s="118">
        <f t="shared" si="1"/>
        <v>44348</v>
      </c>
      <c r="L11" s="123">
        <f t="shared" si="2"/>
        <v>2</v>
      </c>
      <c r="M11" s="127">
        <f t="shared" si="3"/>
        <v>0</v>
      </c>
      <c r="N11" s="134">
        <v>400000</v>
      </c>
      <c r="O11" s="142">
        <f>IF(G11="雇用（特定・甲板）",L11*40000,IF(G11="雇用（特定・機関）",L11*50000,IF(G11="雇用（通常・甲板）",L11*40000,IF(G11="雇用（通常・機関）",L11*40000,IF(G11="連携（特定）",L11*50000,IF(G11="連携（通常）",L11*40000))))))</f>
        <v>80000</v>
      </c>
      <c r="P11" s="149" t="s">
        <v>137</v>
      </c>
    </row>
    <row r="12" spans="1:16" s="62" customFormat="1" ht="39.75" customHeight="1" x14ac:dyDescent="0.15">
      <c r="A12" s="68" t="s">
        <v>132</v>
      </c>
      <c r="B12" s="75" t="s">
        <v>135</v>
      </c>
      <c r="C12" s="80">
        <v>37469</v>
      </c>
      <c r="D12" s="85" t="s">
        <v>136</v>
      </c>
      <c r="E12" s="90" t="s">
        <v>120</v>
      </c>
      <c r="F12" s="96">
        <v>44287</v>
      </c>
      <c r="G12" s="101" t="s">
        <v>51</v>
      </c>
      <c r="H12" s="105">
        <v>44287</v>
      </c>
      <c r="I12" s="111" t="s">
        <v>28</v>
      </c>
      <c r="J12" s="114">
        <f t="shared" si="0"/>
        <v>44469</v>
      </c>
      <c r="K12" s="119">
        <f t="shared" si="1"/>
        <v>44470</v>
      </c>
      <c r="L12" s="124">
        <f t="shared" si="2"/>
        <v>6</v>
      </c>
      <c r="M12" s="128">
        <f t="shared" si="3"/>
        <v>0</v>
      </c>
      <c r="N12" s="135"/>
      <c r="O12" s="143" t="s">
        <v>201</v>
      </c>
      <c r="P12" s="150" t="s">
        <v>211</v>
      </c>
    </row>
    <row r="13" spans="1:16" s="62" customFormat="1" ht="39.75" customHeight="1" x14ac:dyDescent="0.15">
      <c r="A13" s="69"/>
      <c r="B13" s="76"/>
      <c r="C13" s="81"/>
      <c r="D13" s="86"/>
      <c r="E13" s="91"/>
      <c r="F13" s="97"/>
      <c r="G13" s="102"/>
      <c r="H13" s="106"/>
      <c r="I13" s="112" t="s">
        <v>28</v>
      </c>
      <c r="J13" s="115">
        <f t="shared" si="0"/>
        <v>-1</v>
      </c>
      <c r="K13" s="120" t="b">
        <f t="shared" si="1"/>
        <v>0</v>
      </c>
      <c r="L13" s="125">
        <f t="shared" si="2"/>
        <v>0</v>
      </c>
      <c r="M13" s="129">
        <f t="shared" si="3"/>
        <v>0</v>
      </c>
      <c r="N13" s="136"/>
      <c r="O13" s="144" t="b">
        <f t="shared" ref="O13:O22" si="4">IF(G13="雇用（特定・甲板）",L13*40000,IF(G13="雇用（特定・機関）",L13*50000,IF(G13="雇用（通常・甲板）",L13*40000,IF(G13="雇用（通常・機関）",L13*40000,IF(G13="連携（特定）",L13*50000,IF(G13="連携（通常）",L13*40000))))))</f>
        <v>0</v>
      </c>
      <c r="P13" s="151" t="s">
        <v>137</v>
      </c>
    </row>
    <row r="14" spans="1:16" s="62" customFormat="1" ht="39.75" customHeight="1" x14ac:dyDescent="0.15">
      <c r="A14" s="70"/>
      <c r="B14" s="77"/>
      <c r="C14" s="82"/>
      <c r="D14" s="87"/>
      <c r="E14" s="92"/>
      <c r="F14" s="98"/>
      <c r="G14" s="102"/>
      <c r="H14" s="107"/>
      <c r="I14" s="73" t="s">
        <v>28</v>
      </c>
      <c r="J14" s="113">
        <f t="shared" si="0"/>
        <v>-1</v>
      </c>
      <c r="K14" s="118" t="b">
        <f t="shared" si="1"/>
        <v>0</v>
      </c>
      <c r="L14" s="122">
        <f t="shared" si="2"/>
        <v>0</v>
      </c>
      <c r="M14" s="108">
        <f t="shared" si="3"/>
        <v>0</v>
      </c>
      <c r="N14" s="137"/>
      <c r="O14" s="145" t="b">
        <f t="shared" si="4"/>
        <v>0</v>
      </c>
      <c r="P14" s="148" t="s">
        <v>137</v>
      </c>
    </row>
    <row r="15" spans="1:16" s="62" customFormat="1" ht="39.75" customHeight="1" x14ac:dyDescent="0.15">
      <c r="A15" s="70"/>
      <c r="B15" s="77"/>
      <c r="C15" s="82"/>
      <c r="D15" s="87"/>
      <c r="E15" s="92"/>
      <c r="F15" s="98"/>
      <c r="G15" s="102"/>
      <c r="H15" s="82"/>
      <c r="I15" s="73" t="s">
        <v>28</v>
      </c>
      <c r="J15" s="113">
        <f t="shared" si="0"/>
        <v>-1</v>
      </c>
      <c r="K15" s="118" t="b">
        <f t="shared" si="1"/>
        <v>0</v>
      </c>
      <c r="L15" s="122">
        <f t="shared" si="2"/>
        <v>0</v>
      </c>
      <c r="M15" s="108">
        <f t="shared" si="3"/>
        <v>0</v>
      </c>
      <c r="N15" s="137"/>
      <c r="O15" s="145" t="b">
        <f t="shared" si="4"/>
        <v>0</v>
      </c>
      <c r="P15" s="148" t="s">
        <v>137</v>
      </c>
    </row>
    <row r="16" spans="1:16" s="62" customFormat="1" ht="39.75" customHeight="1" x14ac:dyDescent="0.15">
      <c r="A16" s="70"/>
      <c r="B16" s="77"/>
      <c r="C16" s="82"/>
      <c r="D16" s="87"/>
      <c r="E16" s="92"/>
      <c r="F16" s="98"/>
      <c r="G16" s="102"/>
      <c r="H16" s="82"/>
      <c r="I16" s="73" t="s">
        <v>28</v>
      </c>
      <c r="J16" s="113">
        <f t="shared" si="0"/>
        <v>-1</v>
      </c>
      <c r="K16" s="118" t="b">
        <f t="shared" si="1"/>
        <v>0</v>
      </c>
      <c r="L16" s="122">
        <f t="shared" si="2"/>
        <v>0</v>
      </c>
      <c r="M16" s="108">
        <f t="shared" si="3"/>
        <v>0</v>
      </c>
      <c r="N16" s="137"/>
      <c r="O16" s="145" t="b">
        <f t="shared" si="4"/>
        <v>0</v>
      </c>
      <c r="P16" s="148" t="s">
        <v>137</v>
      </c>
    </row>
    <row r="17" spans="1:16" s="62" customFormat="1" ht="39.75" customHeight="1" x14ac:dyDescent="0.15">
      <c r="A17" s="70"/>
      <c r="B17" s="77"/>
      <c r="C17" s="82"/>
      <c r="D17" s="87"/>
      <c r="E17" s="92"/>
      <c r="F17" s="98"/>
      <c r="G17" s="102"/>
      <c r="H17" s="82"/>
      <c r="I17" s="73" t="s">
        <v>28</v>
      </c>
      <c r="J17" s="113">
        <f t="shared" si="0"/>
        <v>-1</v>
      </c>
      <c r="K17" s="118" t="b">
        <f t="shared" si="1"/>
        <v>0</v>
      </c>
      <c r="L17" s="122">
        <f t="shared" si="2"/>
        <v>0</v>
      </c>
      <c r="M17" s="108">
        <f t="shared" si="3"/>
        <v>0</v>
      </c>
      <c r="N17" s="137"/>
      <c r="O17" s="145" t="b">
        <f t="shared" si="4"/>
        <v>0</v>
      </c>
      <c r="P17" s="148" t="s">
        <v>137</v>
      </c>
    </row>
    <row r="18" spans="1:16" s="62" customFormat="1" ht="39.75" customHeight="1" x14ac:dyDescent="0.15">
      <c r="A18" s="70"/>
      <c r="B18" s="77"/>
      <c r="C18" s="82"/>
      <c r="D18" s="87"/>
      <c r="E18" s="92"/>
      <c r="F18" s="98"/>
      <c r="G18" s="102"/>
      <c r="H18" s="82"/>
      <c r="I18" s="73" t="s">
        <v>28</v>
      </c>
      <c r="J18" s="113">
        <f t="shared" si="0"/>
        <v>-1</v>
      </c>
      <c r="K18" s="118" t="b">
        <f t="shared" si="1"/>
        <v>0</v>
      </c>
      <c r="L18" s="122">
        <f t="shared" si="2"/>
        <v>0</v>
      </c>
      <c r="M18" s="108">
        <f t="shared" si="3"/>
        <v>0</v>
      </c>
      <c r="N18" s="137"/>
      <c r="O18" s="145" t="b">
        <f t="shared" si="4"/>
        <v>0</v>
      </c>
      <c r="P18" s="148" t="s">
        <v>137</v>
      </c>
    </row>
    <row r="19" spans="1:16" s="62" customFormat="1" ht="39.75" customHeight="1" x14ac:dyDescent="0.15">
      <c r="A19" s="70"/>
      <c r="B19" s="77"/>
      <c r="C19" s="82"/>
      <c r="D19" s="87"/>
      <c r="E19" s="92"/>
      <c r="F19" s="98"/>
      <c r="G19" s="102"/>
      <c r="H19" s="82"/>
      <c r="I19" s="73" t="s">
        <v>28</v>
      </c>
      <c r="J19" s="113">
        <f t="shared" si="0"/>
        <v>-1</v>
      </c>
      <c r="K19" s="118" t="b">
        <f t="shared" si="1"/>
        <v>0</v>
      </c>
      <c r="L19" s="122">
        <f t="shared" si="2"/>
        <v>0</v>
      </c>
      <c r="M19" s="108">
        <f t="shared" si="3"/>
        <v>0</v>
      </c>
      <c r="N19" s="137"/>
      <c r="O19" s="145" t="b">
        <f t="shared" si="4"/>
        <v>0</v>
      </c>
      <c r="P19" s="148" t="s">
        <v>137</v>
      </c>
    </row>
    <row r="20" spans="1:16" s="62" customFormat="1" ht="39.75" customHeight="1" x14ac:dyDescent="0.15">
      <c r="A20" s="70"/>
      <c r="B20" s="77"/>
      <c r="C20" s="82"/>
      <c r="D20" s="87"/>
      <c r="E20" s="92"/>
      <c r="F20" s="98"/>
      <c r="G20" s="102"/>
      <c r="H20" s="82"/>
      <c r="I20" s="73" t="s">
        <v>28</v>
      </c>
      <c r="J20" s="113">
        <f t="shared" si="0"/>
        <v>-1</v>
      </c>
      <c r="K20" s="118" t="b">
        <f t="shared" si="1"/>
        <v>0</v>
      </c>
      <c r="L20" s="122">
        <f t="shared" si="2"/>
        <v>0</v>
      </c>
      <c r="M20" s="108">
        <f t="shared" si="3"/>
        <v>0</v>
      </c>
      <c r="N20" s="137"/>
      <c r="O20" s="145" t="b">
        <f t="shared" si="4"/>
        <v>0</v>
      </c>
      <c r="P20" s="148" t="s">
        <v>137</v>
      </c>
    </row>
    <row r="21" spans="1:16" s="62" customFormat="1" ht="39.75" customHeight="1" x14ac:dyDescent="0.15">
      <c r="A21" s="70"/>
      <c r="B21" s="77"/>
      <c r="C21" s="82"/>
      <c r="D21" s="87"/>
      <c r="E21" s="92"/>
      <c r="F21" s="98"/>
      <c r="G21" s="102"/>
      <c r="H21" s="82"/>
      <c r="I21" s="73" t="s">
        <v>28</v>
      </c>
      <c r="J21" s="113">
        <f t="shared" si="0"/>
        <v>-1</v>
      </c>
      <c r="K21" s="118" t="b">
        <f t="shared" si="1"/>
        <v>0</v>
      </c>
      <c r="L21" s="122">
        <f t="shared" si="2"/>
        <v>0</v>
      </c>
      <c r="M21" s="108">
        <f t="shared" si="3"/>
        <v>0</v>
      </c>
      <c r="N21" s="137"/>
      <c r="O21" s="145" t="b">
        <f t="shared" si="4"/>
        <v>0</v>
      </c>
      <c r="P21" s="148" t="s">
        <v>137</v>
      </c>
    </row>
    <row r="22" spans="1:16" s="62" customFormat="1" ht="39.75" customHeight="1" x14ac:dyDescent="0.15">
      <c r="A22" s="70"/>
      <c r="B22" s="77"/>
      <c r="C22" s="82"/>
      <c r="D22" s="87"/>
      <c r="E22" s="92"/>
      <c r="F22" s="98"/>
      <c r="G22" s="102"/>
      <c r="H22" s="82"/>
      <c r="I22" s="73" t="s">
        <v>28</v>
      </c>
      <c r="J22" s="113">
        <f t="shared" si="0"/>
        <v>-1</v>
      </c>
      <c r="K22" s="118" t="b">
        <f t="shared" si="1"/>
        <v>0</v>
      </c>
      <c r="L22" s="122">
        <f t="shared" si="2"/>
        <v>0</v>
      </c>
      <c r="M22" s="108">
        <f t="shared" si="3"/>
        <v>0</v>
      </c>
      <c r="N22" s="137"/>
      <c r="O22" s="145" t="b">
        <f t="shared" si="4"/>
        <v>0</v>
      </c>
      <c r="P22" s="148" t="s">
        <v>137</v>
      </c>
    </row>
    <row r="23" spans="1:16" s="62" customFormat="1" ht="39.75" customHeight="1" x14ac:dyDescent="0.15">
      <c r="A23" s="257" t="s">
        <v>138</v>
      </c>
      <c r="B23" s="258"/>
      <c r="C23" s="258"/>
      <c r="D23" s="258"/>
      <c r="E23" s="258"/>
      <c r="F23" s="258"/>
      <c r="G23" s="258"/>
      <c r="H23" s="258"/>
      <c r="I23" s="258"/>
      <c r="J23" s="259"/>
      <c r="K23" s="93"/>
      <c r="L23" s="93"/>
      <c r="M23" s="93"/>
      <c r="N23" s="138">
        <f>SUM(N13:N22)</f>
        <v>0</v>
      </c>
      <c r="O23" s="138">
        <f>SUM(O13:O22)</f>
        <v>0</v>
      </c>
      <c r="P23" s="148"/>
    </row>
    <row r="24" spans="1:16" s="62" customFormat="1" ht="39.75" customHeight="1" x14ac:dyDescent="0.15">
      <c r="A24" s="71"/>
      <c r="B24" s="71"/>
    </row>
    <row r="25" spans="1:16" s="62" customFormat="1" ht="32.25" customHeight="1" x14ac:dyDescent="0.15">
      <c r="A25" s="275" t="s">
        <v>228</v>
      </c>
      <c r="B25" s="275"/>
      <c r="C25" s="275"/>
      <c r="D25" s="275"/>
      <c r="E25" s="275"/>
      <c r="F25" s="275"/>
      <c r="G25" s="275"/>
      <c r="H25" s="275"/>
      <c r="I25" s="275"/>
      <c r="J25" s="275"/>
      <c r="K25" s="275"/>
      <c r="L25" s="275"/>
      <c r="M25" s="275"/>
      <c r="N25" s="275"/>
      <c r="O25" s="275"/>
      <c r="P25" s="275"/>
    </row>
    <row r="26" spans="1:16" s="63" customFormat="1" ht="32.25" customHeight="1" x14ac:dyDescent="0.15">
      <c r="A26" s="282" t="s">
        <v>107</v>
      </c>
      <c r="B26" s="266" t="s">
        <v>229</v>
      </c>
      <c r="C26" s="267"/>
      <c r="D26" s="268" t="s">
        <v>1</v>
      </c>
      <c r="E26" s="269"/>
      <c r="F26" s="269"/>
      <c r="G26" s="269"/>
      <c r="H26" s="269"/>
      <c r="I26" s="269"/>
      <c r="J26" s="269"/>
      <c r="K26" s="269"/>
      <c r="L26" s="269"/>
      <c r="M26" s="269"/>
      <c r="N26" s="269"/>
      <c r="O26" s="269"/>
      <c r="P26" s="270"/>
    </row>
    <row r="27" spans="1:16" s="63" customFormat="1" ht="32.25" customHeight="1" x14ac:dyDescent="0.15">
      <c r="A27" s="283"/>
      <c r="B27" s="266" t="s">
        <v>230</v>
      </c>
      <c r="C27" s="267"/>
      <c r="D27" s="268" t="s">
        <v>239</v>
      </c>
      <c r="E27" s="269"/>
      <c r="F27" s="269"/>
      <c r="G27" s="269"/>
      <c r="H27" s="269"/>
      <c r="I27" s="269"/>
      <c r="J27" s="269"/>
      <c r="K27" s="269"/>
      <c r="L27" s="269"/>
      <c r="M27" s="269"/>
      <c r="N27" s="269"/>
      <c r="O27" s="269"/>
      <c r="P27" s="270"/>
    </row>
    <row r="28" spans="1:16" s="63" customFormat="1" ht="32.25" customHeight="1" x14ac:dyDescent="0.15">
      <c r="A28" s="284" t="s">
        <v>231</v>
      </c>
      <c r="B28" s="266" t="s">
        <v>229</v>
      </c>
      <c r="C28" s="267"/>
      <c r="D28" s="268" t="s">
        <v>240</v>
      </c>
      <c r="E28" s="269"/>
      <c r="F28" s="269"/>
      <c r="G28" s="269"/>
      <c r="H28" s="269"/>
      <c r="I28" s="269"/>
      <c r="J28" s="269"/>
      <c r="K28" s="269"/>
      <c r="L28" s="269"/>
      <c r="M28" s="269"/>
      <c r="N28" s="269"/>
      <c r="O28" s="269"/>
      <c r="P28" s="270"/>
    </row>
    <row r="29" spans="1:16" s="63" customFormat="1" ht="32.25" customHeight="1" x14ac:dyDescent="0.15">
      <c r="A29" s="285"/>
      <c r="B29" s="266" t="s">
        <v>230</v>
      </c>
      <c r="C29" s="267"/>
      <c r="D29" s="268" t="s">
        <v>77</v>
      </c>
      <c r="E29" s="269"/>
      <c r="F29" s="269"/>
      <c r="G29" s="269"/>
      <c r="H29" s="269"/>
      <c r="I29" s="269"/>
      <c r="J29" s="269"/>
      <c r="K29" s="269"/>
      <c r="L29" s="269"/>
      <c r="M29" s="269"/>
      <c r="N29" s="269"/>
      <c r="O29" s="269"/>
      <c r="P29" s="270"/>
    </row>
    <row r="30" spans="1:16" s="63" customFormat="1" ht="32.25" customHeight="1" x14ac:dyDescent="0.15">
      <c r="A30" s="286" t="s">
        <v>232</v>
      </c>
      <c r="B30" s="286"/>
      <c r="C30" s="286"/>
      <c r="D30" s="286"/>
      <c r="E30" s="286"/>
      <c r="F30" s="286"/>
      <c r="G30" s="286"/>
      <c r="H30" s="286"/>
      <c r="I30" s="286"/>
      <c r="J30" s="286"/>
      <c r="K30" s="286"/>
      <c r="L30" s="286"/>
      <c r="M30" s="286"/>
      <c r="N30" s="286"/>
      <c r="O30" s="286"/>
      <c r="P30" s="286"/>
    </row>
    <row r="31" spans="1:16" s="63" customFormat="1" ht="32.25" customHeight="1" x14ac:dyDescent="0.15">
      <c r="A31" s="198" t="s">
        <v>280</v>
      </c>
      <c r="B31" s="198"/>
      <c r="C31" s="198"/>
      <c r="D31" s="198"/>
      <c r="E31" s="198"/>
      <c r="F31" s="198"/>
      <c r="G31" s="198"/>
      <c r="H31" s="198"/>
      <c r="I31" s="198"/>
      <c r="J31" s="198"/>
      <c r="K31" s="198"/>
      <c r="L31" s="198"/>
      <c r="M31" s="198"/>
      <c r="N31" s="198"/>
      <c r="O31" s="198"/>
      <c r="P31" s="198"/>
    </row>
    <row r="32" spans="1:16" s="63" customFormat="1" ht="32.25" customHeight="1" x14ac:dyDescent="0.15">
      <c r="A32" s="488" t="s">
        <v>249</v>
      </c>
      <c r="B32" s="488"/>
      <c r="C32" s="488"/>
      <c r="D32" s="488"/>
      <c r="E32" s="488"/>
      <c r="F32" s="488"/>
      <c r="G32" s="488"/>
      <c r="H32" s="488"/>
      <c r="I32" s="488"/>
      <c r="J32" s="488"/>
      <c r="K32" s="488"/>
      <c r="L32" s="488"/>
      <c r="M32" s="488"/>
      <c r="N32" s="488"/>
      <c r="O32" s="488"/>
      <c r="P32" s="488"/>
    </row>
    <row r="33" spans="1:16" s="63" customFormat="1" ht="32.25" customHeight="1" x14ac:dyDescent="0.15">
      <c r="A33" s="488" t="s">
        <v>256</v>
      </c>
      <c r="B33" s="488"/>
      <c r="C33" s="488"/>
      <c r="D33" s="488"/>
      <c r="E33" s="488"/>
      <c r="F33" s="488"/>
      <c r="G33" s="488"/>
      <c r="H33" s="488"/>
      <c r="I33" s="488"/>
      <c r="J33" s="488"/>
      <c r="K33" s="488"/>
      <c r="L33" s="488"/>
      <c r="M33" s="488"/>
      <c r="N33" s="488"/>
      <c r="O33" s="488"/>
      <c r="P33" s="488"/>
    </row>
    <row r="34" spans="1:16" s="63" customFormat="1" ht="32.25" customHeight="1" x14ac:dyDescent="0.15">
      <c r="A34" s="488" t="s">
        <v>257</v>
      </c>
      <c r="B34" s="488"/>
      <c r="C34" s="488"/>
      <c r="D34" s="488"/>
      <c r="E34" s="488"/>
      <c r="F34" s="488"/>
      <c r="G34" s="488"/>
      <c r="H34" s="488"/>
      <c r="I34" s="488"/>
      <c r="J34" s="488"/>
      <c r="K34" s="488"/>
      <c r="L34" s="488"/>
      <c r="M34" s="488"/>
      <c r="N34" s="488"/>
      <c r="O34" s="488"/>
      <c r="P34" s="488"/>
    </row>
    <row r="35" spans="1:16" s="63" customFormat="1" ht="32.25" customHeight="1" x14ac:dyDescent="0.15">
      <c r="A35" s="198" t="s">
        <v>62</v>
      </c>
      <c r="B35" s="198"/>
      <c r="C35" s="198"/>
      <c r="D35" s="198"/>
      <c r="E35" s="198"/>
      <c r="F35" s="198"/>
      <c r="G35" s="198"/>
      <c r="H35" s="198"/>
      <c r="I35" s="198"/>
      <c r="J35" s="198"/>
      <c r="K35" s="198"/>
      <c r="L35" s="198"/>
      <c r="M35" s="198"/>
      <c r="N35" s="198"/>
      <c r="O35" s="198"/>
      <c r="P35" s="198"/>
    </row>
    <row r="36" spans="1:16" s="63" customFormat="1" ht="32.25" customHeight="1" x14ac:dyDescent="0.15">
      <c r="A36" s="276" t="s">
        <v>48</v>
      </c>
      <c r="B36" s="276"/>
      <c r="C36" s="276"/>
      <c r="D36" s="276"/>
      <c r="E36" s="276"/>
      <c r="F36" s="276"/>
      <c r="G36" s="276"/>
      <c r="H36" s="276"/>
      <c r="I36" s="276"/>
      <c r="J36" s="276"/>
      <c r="K36" s="276"/>
      <c r="L36" s="276"/>
      <c r="M36" s="276"/>
      <c r="N36" s="276"/>
      <c r="O36" s="276"/>
      <c r="P36" s="276"/>
    </row>
    <row r="37" spans="1:16" s="63" customFormat="1" ht="15.75" customHeight="1" x14ac:dyDescent="0.15"/>
    <row r="38" spans="1:16" s="63" customFormat="1" ht="15.75" customHeight="1" x14ac:dyDescent="0.15"/>
    <row r="39" spans="1:16" x14ac:dyDescent="0.15">
      <c r="A39" s="63"/>
      <c r="B39" s="63"/>
      <c r="C39" s="63"/>
      <c r="D39" s="63"/>
      <c r="E39" s="63"/>
      <c r="F39" s="63"/>
      <c r="G39" s="63"/>
      <c r="H39" s="63"/>
      <c r="I39" s="63"/>
      <c r="J39" s="63"/>
      <c r="K39" s="63"/>
      <c r="L39" s="63"/>
      <c r="M39" s="63"/>
      <c r="N39" s="63"/>
      <c r="O39" s="63"/>
      <c r="P39" s="63"/>
    </row>
  </sheetData>
  <mergeCells count="31">
    <mergeCell ref="A33:P33"/>
    <mergeCell ref="A34:P34"/>
    <mergeCell ref="A35:P35"/>
    <mergeCell ref="A36:P36"/>
    <mergeCell ref="D8:D9"/>
    <mergeCell ref="E8:E9"/>
    <mergeCell ref="F8:F9"/>
    <mergeCell ref="A26:A27"/>
    <mergeCell ref="A28:A29"/>
    <mergeCell ref="B29:C29"/>
    <mergeCell ref="D29:P29"/>
    <mergeCell ref="A30:P30"/>
    <mergeCell ref="A31:P31"/>
    <mergeCell ref="A32:P32"/>
    <mergeCell ref="B26:C26"/>
    <mergeCell ref="D26:P26"/>
    <mergeCell ref="B27:C27"/>
    <mergeCell ref="D27:P27"/>
    <mergeCell ref="B28:C28"/>
    <mergeCell ref="D28:P28"/>
    <mergeCell ref="A8:C8"/>
    <mergeCell ref="G8:J8"/>
    <mergeCell ref="H9:J9"/>
    <mergeCell ref="A23:J23"/>
    <mergeCell ref="A25:P25"/>
    <mergeCell ref="A3:O3"/>
    <mergeCell ref="A5:B5"/>
    <mergeCell ref="C5:F5"/>
    <mergeCell ref="B6:C6"/>
    <mergeCell ref="D6:E6"/>
    <mergeCell ref="G6:I6"/>
  </mergeCells>
  <phoneticPr fontId="19"/>
  <printOptions horizontalCentered="1"/>
  <pageMargins left="0.39370078740157483" right="0.11811023622047244" top="0.74803149606299213" bottom="0.62992125984251968" header="0.31496062992125984" footer="0.31496062992125984"/>
  <pageSetup paperSize="9" scale="68"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事業者情報入力!$C$19:$C$22</xm:f>
          </x14:formula1>
          <xm:sqref>G10:G22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1"/>
  <sheetViews>
    <sheetView showZeros="0" view="pageBreakPreview" zoomScaleSheetLayoutView="100" workbookViewId="0">
      <selection activeCell="H21" sqref="H21:I21"/>
    </sheetView>
  </sheetViews>
  <sheetFormatPr defaultRowHeight="14.25" x14ac:dyDescent="0.15"/>
  <cols>
    <col min="1" max="1" width="1.25" style="45" customWidth="1"/>
    <col min="2" max="2" width="9" style="45" bestFit="1" customWidth="1"/>
    <col min="3" max="3" width="4.375" style="45" customWidth="1"/>
    <col min="4" max="11" width="9" style="45" bestFit="1" customWidth="1"/>
    <col min="12" max="12" width="2.625" style="45" customWidth="1"/>
    <col min="13" max="13" width="2.75" style="45" customWidth="1"/>
    <col min="14" max="14" width="9" style="45" bestFit="1" customWidth="1"/>
    <col min="15" max="15" width="9" style="45" customWidth="1"/>
    <col min="16" max="16384" width="9" style="45"/>
  </cols>
  <sheetData>
    <row r="1" spans="2:11" ht="18.75" customHeight="1" x14ac:dyDescent="0.15">
      <c r="B1" s="45" t="s">
        <v>141</v>
      </c>
    </row>
    <row r="2" spans="2:11" ht="18.75" customHeight="1" x14ac:dyDescent="0.15">
      <c r="J2" s="287" t="s">
        <v>56</v>
      </c>
      <c r="K2" s="287"/>
    </row>
    <row r="3" spans="2:11" ht="18.75" customHeight="1" x14ac:dyDescent="0.15"/>
    <row r="4" spans="2:11" ht="18.75" customHeight="1" x14ac:dyDescent="0.15">
      <c r="C4" s="45" t="s">
        <v>93</v>
      </c>
    </row>
    <row r="5" spans="2:11" ht="18.75" customHeight="1" x14ac:dyDescent="0.15"/>
    <row r="6" spans="2:11" ht="18.75" customHeight="1" x14ac:dyDescent="0.15"/>
    <row r="7" spans="2:11" ht="18.75" customHeight="1" x14ac:dyDescent="0.15"/>
    <row r="8" spans="2:11" ht="18.75" customHeight="1" x14ac:dyDescent="0.15">
      <c r="E8" s="250" t="s">
        <v>14</v>
      </c>
      <c r="F8" s="251"/>
      <c r="G8" s="252" t="str">
        <f>IF(事業者情報入力!B7="","",事業者情報入力!B7)</f>
        <v>国土交通　株式会社</v>
      </c>
      <c r="H8" s="252"/>
      <c r="I8" s="252"/>
      <c r="J8" s="252"/>
    </row>
    <row r="9" spans="2:11" ht="18.75" customHeight="1" x14ac:dyDescent="0.15">
      <c r="E9" s="250" t="s">
        <v>12</v>
      </c>
      <c r="F9" s="251"/>
      <c r="G9" s="252" t="str">
        <f>IF(事業者情報入力!B8="","",事業者情報入力!B8)</f>
        <v>東京都千代田区霞が関２－１－３</v>
      </c>
      <c r="H9" s="252"/>
      <c r="I9" s="252"/>
      <c r="J9" s="252"/>
    </row>
    <row r="10" spans="2:11" ht="18.75" customHeight="1" x14ac:dyDescent="0.15">
      <c r="E10" s="250" t="s">
        <v>25</v>
      </c>
      <c r="F10" s="251"/>
      <c r="G10" s="252" t="str">
        <f>IF(事業者情報入力!B9="","",事業者情報入力!B9)</f>
        <v>代表取締役社長　運輸　太郎</v>
      </c>
      <c r="H10" s="252"/>
      <c r="I10" s="252"/>
      <c r="J10" s="252"/>
    </row>
    <row r="11" spans="2:11" ht="18.75" customHeight="1" x14ac:dyDescent="0.15"/>
    <row r="12" spans="2:11" ht="18.75" customHeight="1" x14ac:dyDescent="0.15"/>
    <row r="13" spans="2:11" ht="18.75" customHeight="1" x14ac:dyDescent="0.15">
      <c r="B13" s="53" t="s">
        <v>94</v>
      </c>
      <c r="C13" s="61">
        <f>IF(事業者情報入力!B4="","",事業者情報入力!B4)</f>
        <v>3</v>
      </c>
      <c r="D13" s="45" t="s">
        <v>9</v>
      </c>
    </row>
    <row r="14" spans="2:11" ht="18.75" customHeight="1" x14ac:dyDescent="0.15"/>
    <row r="15" spans="2:11" ht="18.75" customHeight="1" x14ac:dyDescent="0.15"/>
    <row r="16" spans="2:11" ht="25.5" customHeight="1" x14ac:dyDescent="0.15">
      <c r="B16" s="152" t="s">
        <v>142</v>
      </c>
      <c r="C16" s="153">
        <f>IF(C13&gt;0,C13,"")</f>
        <v>3</v>
      </c>
      <c r="D16" s="289" t="s">
        <v>19</v>
      </c>
      <c r="E16" s="289"/>
      <c r="F16" s="289"/>
      <c r="G16" s="289"/>
      <c r="H16" s="289"/>
      <c r="I16" s="289"/>
      <c r="J16" s="289"/>
      <c r="K16" s="289"/>
    </row>
    <row r="17" spans="2:11" ht="41.25" customHeight="1" x14ac:dyDescent="0.15">
      <c r="B17" s="290" t="s">
        <v>143</v>
      </c>
      <c r="C17" s="290"/>
      <c r="D17" s="290"/>
      <c r="E17" s="290"/>
      <c r="F17" s="290"/>
      <c r="G17" s="290"/>
      <c r="H17" s="290"/>
      <c r="I17" s="290"/>
      <c r="J17" s="290"/>
      <c r="K17" s="290"/>
    </row>
    <row r="18" spans="2:11" ht="18.75" customHeight="1" x14ac:dyDescent="0.15"/>
    <row r="19" spans="2:11" ht="18.75" customHeight="1" x14ac:dyDescent="0.15">
      <c r="B19" s="291" t="s">
        <v>146</v>
      </c>
      <c r="C19" s="291"/>
      <c r="D19" s="291"/>
      <c r="E19" s="291"/>
      <c r="F19" s="291"/>
      <c r="G19" s="291"/>
      <c r="H19" s="291"/>
      <c r="I19" s="291"/>
      <c r="J19" s="291"/>
      <c r="K19" s="291"/>
    </row>
    <row r="20" spans="2:11" ht="18.75" customHeight="1" x14ac:dyDescent="0.15"/>
    <row r="21" spans="2:11" ht="18.75" customHeight="1" x14ac:dyDescent="0.15">
      <c r="D21" s="45" t="s">
        <v>148</v>
      </c>
      <c r="G21" s="53" t="s">
        <v>134</v>
      </c>
      <c r="H21" s="255">
        <f>'所要経費調書(新)'!N23</f>
        <v>0</v>
      </c>
      <c r="I21" s="255"/>
      <c r="J21" s="45" t="s">
        <v>149</v>
      </c>
    </row>
    <row r="22" spans="2:11" ht="18.75" customHeight="1" x14ac:dyDescent="0.15">
      <c r="D22" s="45" t="s">
        <v>150</v>
      </c>
      <c r="H22" s="45" t="s">
        <v>74</v>
      </c>
    </row>
    <row r="23" spans="2:11" ht="18.75" customHeight="1" x14ac:dyDescent="0.15">
      <c r="D23" s="45" t="s">
        <v>152</v>
      </c>
      <c r="H23" s="288"/>
      <c r="I23" s="288"/>
    </row>
    <row r="24" spans="2:11" ht="18.75" customHeight="1" x14ac:dyDescent="0.15">
      <c r="D24" s="45" t="s">
        <v>11</v>
      </c>
    </row>
    <row r="25" spans="2:11" ht="18.75" customHeight="1" x14ac:dyDescent="0.15">
      <c r="D25" s="45" t="s">
        <v>153</v>
      </c>
      <c r="H25" s="45" t="s">
        <v>74</v>
      </c>
    </row>
    <row r="26" spans="2:11" ht="18.75" customHeight="1" x14ac:dyDescent="0.15">
      <c r="D26" s="45" t="s">
        <v>154</v>
      </c>
    </row>
    <row r="27" spans="2:11" ht="18.75" customHeight="1" x14ac:dyDescent="0.15"/>
    <row r="28" spans="2:11" ht="18.75" customHeight="1" x14ac:dyDescent="0.15"/>
    <row r="29" spans="2:11" ht="18.75" customHeight="1" x14ac:dyDescent="0.15"/>
    <row r="30" spans="2:11" ht="18.75" customHeight="1" x14ac:dyDescent="0.15"/>
    <row r="31" spans="2:11" ht="18.75" customHeight="1" x14ac:dyDescent="0.15"/>
  </sheetData>
  <mergeCells count="12">
    <mergeCell ref="H21:I21"/>
    <mergeCell ref="H23:I23"/>
    <mergeCell ref="E10:F10"/>
    <mergeCell ref="G10:J10"/>
    <mergeCell ref="D16:K16"/>
    <mergeCell ref="B17:K17"/>
    <mergeCell ref="B19:K19"/>
    <mergeCell ref="J2:K2"/>
    <mergeCell ref="E8:F8"/>
    <mergeCell ref="G8:J8"/>
    <mergeCell ref="E9:F9"/>
    <mergeCell ref="G9:J9"/>
  </mergeCells>
  <phoneticPr fontId="19"/>
  <pageMargins left="0.70866141732283472" right="0.70866141732283472" top="0.74803149606299213" bottom="0.7480314960629921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5"/>
  <sheetViews>
    <sheetView showZeros="0" view="pageBreakPreview" zoomScaleSheetLayoutView="100" workbookViewId="0">
      <selection activeCell="H37" sqref="H37"/>
    </sheetView>
  </sheetViews>
  <sheetFormatPr defaultRowHeight="14.25" x14ac:dyDescent="0.15"/>
  <cols>
    <col min="1" max="1" width="1.75" style="45" customWidth="1"/>
    <col min="2" max="2" width="3.125" style="45" customWidth="1"/>
    <col min="3" max="3" width="5.75" style="45" customWidth="1"/>
    <col min="4" max="4" width="4.625" style="45" customWidth="1"/>
    <col min="5" max="7" width="9" style="45" bestFit="1" customWidth="1"/>
    <col min="8" max="9" width="17.375" style="45" customWidth="1"/>
    <col min="10" max="10" width="5.5" style="45" customWidth="1"/>
    <col min="11" max="11" width="9" style="45" customWidth="1"/>
    <col min="12" max="12" width="4.25" style="45" customWidth="1"/>
    <col min="13" max="13" width="1.875" style="45" customWidth="1"/>
    <col min="14" max="14" width="9" style="45" bestFit="1" customWidth="1"/>
    <col min="15" max="15" width="9" style="45" customWidth="1"/>
    <col min="16" max="16384" width="9" style="45"/>
  </cols>
  <sheetData>
    <row r="1" spans="2:12" ht="18.75" customHeight="1" x14ac:dyDescent="0.15">
      <c r="B1" s="45" t="s">
        <v>237</v>
      </c>
      <c r="H1" s="160" t="s">
        <v>84</v>
      </c>
      <c r="I1" s="292"/>
      <c r="J1" s="292"/>
      <c r="K1" s="293"/>
    </row>
    <row r="2" spans="2:12" ht="18.75" customHeight="1" x14ac:dyDescent="0.15">
      <c r="H2" s="161" t="s">
        <v>179</v>
      </c>
      <c r="I2" s="294"/>
      <c r="J2" s="294"/>
      <c r="K2" s="295"/>
    </row>
    <row r="3" spans="2:12" ht="18.75" customHeight="1" x14ac:dyDescent="0.15">
      <c r="H3" s="161" t="s">
        <v>252</v>
      </c>
      <c r="I3" s="294"/>
      <c r="J3" s="294"/>
      <c r="K3" s="295"/>
    </row>
    <row r="4" spans="2:12" ht="18.75" customHeight="1" x14ac:dyDescent="0.15">
      <c r="H4" s="162" t="s">
        <v>251</v>
      </c>
      <c r="I4" s="296"/>
      <c r="J4" s="296"/>
      <c r="K4" s="297"/>
    </row>
    <row r="5" spans="2:12" ht="18.75" customHeight="1" x14ac:dyDescent="0.15">
      <c r="I5" s="298" t="s">
        <v>172</v>
      </c>
      <c r="J5" s="298"/>
      <c r="K5" s="299"/>
      <c r="L5" s="299"/>
    </row>
    <row r="6" spans="2:12" ht="18.75" customHeight="1" x14ac:dyDescent="0.15"/>
    <row r="7" spans="2:12" ht="18.75" customHeight="1" x14ac:dyDescent="0.15">
      <c r="B7" s="45" t="s">
        <v>86</v>
      </c>
    </row>
    <row r="8" spans="2:12" ht="18.75" customHeight="1" x14ac:dyDescent="0.15">
      <c r="B8" s="45" t="s">
        <v>166</v>
      </c>
    </row>
    <row r="9" spans="2:12" ht="18.75" customHeight="1" x14ac:dyDescent="0.15"/>
    <row r="10" spans="2:12" ht="18.75" customHeight="1" x14ac:dyDescent="0.15">
      <c r="E10" s="53" t="s">
        <v>173</v>
      </c>
      <c r="F10" s="250" t="s">
        <v>14</v>
      </c>
      <c r="G10" s="251"/>
      <c r="H10" s="252" t="str">
        <f>IF(事業者情報入力!B7="","",事業者情報入力!B7)</f>
        <v>国土交通　株式会社</v>
      </c>
      <c r="I10" s="252"/>
      <c r="J10" s="252"/>
      <c r="K10" s="252"/>
    </row>
    <row r="11" spans="2:12" ht="18.75" customHeight="1" x14ac:dyDescent="0.15">
      <c r="F11" s="250" t="s">
        <v>12</v>
      </c>
      <c r="G11" s="251"/>
      <c r="H11" s="252" t="str">
        <f>IF(事業者情報入力!B8="","",事業者情報入力!B8)</f>
        <v>東京都千代田区霞が関２－１－３</v>
      </c>
      <c r="I11" s="252"/>
      <c r="J11" s="252"/>
      <c r="K11" s="252"/>
    </row>
    <row r="12" spans="2:12" ht="18.75" customHeight="1" x14ac:dyDescent="0.15">
      <c r="F12" s="250" t="s">
        <v>25</v>
      </c>
      <c r="G12" s="251"/>
      <c r="H12" s="252" t="str">
        <f>IF(事業者情報入力!B9="","",事業者情報入力!B9)</f>
        <v>代表取締役社長　運輸　太郎</v>
      </c>
      <c r="I12" s="252"/>
      <c r="J12" s="252"/>
      <c r="K12" s="252"/>
    </row>
    <row r="13" spans="2:12" ht="18.75" customHeight="1" x14ac:dyDescent="0.15"/>
    <row r="14" spans="2:12" ht="18.75" customHeight="1" x14ac:dyDescent="0.15">
      <c r="C14" s="291" t="s">
        <v>174</v>
      </c>
      <c r="D14" s="291"/>
      <c r="E14" s="291"/>
      <c r="F14" s="291"/>
      <c r="G14" s="291"/>
      <c r="H14" s="291"/>
      <c r="I14" s="291"/>
      <c r="J14" s="291"/>
      <c r="K14" s="291"/>
    </row>
    <row r="15" spans="2:12" ht="18.75" customHeight="1" x14ac:dyDescent="0.15"/>
    <row r="16" spans="2:12" ht="18.75" customHeight="1" x14ac:dyDescent="0.15">
      <c r="C16" s="45" t="s">
        <v>94</v>
      </c>
      <c r="D16" s="61">
        <f>IF(事業者情報入力!B4="","",事業者情報入力!B4)</f>
        <v>3</v>
      </c>
      <c r="E16" s="45" t="s">
        <v>17</v>
      </c>
      <c r="J16" s="164"/>
      <c r="K16" s="45" t="s">
        <v>175</v>
      </c>
    </row>
    <row r="17" spans="2:11" ht="18.75" customHeight="1" x14ac:dyDescent="0.15">
      <c r="B17" s="45" t="s">
        <v>176</v>
      </c>
    </row>
    <row r="18" spans="2:11" ht="18.75" customHeight="1" x14ac:dyDescent="0.15"/>
    <row r="19" spans="2:11" ht="18.75" customHeight="1" x14ac:dyDescent="0.15">
      <c r="C19" s="291" t="s">
        <v>146</v>
      </c>
      <c r="D19" s="291"/>
      <c r="E19" s="291"/>
      <c r="F19" s="291"/>
      <c r="G19" s="291"/>
      <c r="H19" s="291"/>
      <c r="I19" s="291"/>
      <c r="J19" s="291"/>
      <c r="K19" s="291"/>
    </row>
    <row r="20" spans="2:11" ht="18.75" customHeight="1" x14ac:dyDescent="0.15"/>
    <row r="21" spans="2:11" ht="18.75" customHeight="1" x14ac:dyDescent="0.15">
      <c r="B21" s="45" t="s">
        <v>100</v>
      </c>
    </row>
    <row r="22" spans="2:11" ht="18.75" customHeight="1" x14ac:dyDescent="0.15">
      <c r="B22" s="45" t="s">
        <v>177</v>
      </c>
    </row>
    <row r="23" spans="2:11" ht="7.5" customHeight="1" x14ac:dyDescent="0.15"/>
    <row r="24" spans="2:11" ht="18.75" customHeight="1" x14ac:dyDescent="0.15">
      <c r="C24" s="300" t="s">
        <v>157</v>
      </c>
      <c r="D24" s="301"/>
      <c r="E24" s="302"/>
      <c r="F24" s="303"/>
      <c r="G24" s="304"/>
      <c r="H24" s="304"/>
      <c r="I24" s="304"/>
      <c r="J24" s="304"/>
      <c r="K24" s="305"/>
    </row>
    <row r="25" spans="2:11" ht="18.75" customHeight="1" x14ac:dyDescent="0.15">
      <c r="C25" s="306" t="s">
        <v>70</v>
      </c>
      <c r="D25" s="307"/>
      <c r="E25" s="308"/>
      <c r="F25" s="309" t="s">
        <v>178</v>
      </c>
      <c r="G25" s="310"/>
      <c r="H25" s="310"/>
      <c r="I25" s="310"/>
      <c r="J25" s="310"/>
      <c r="K25" s="311"/>
    </row>
    <row r="26" spans="2:11" ht="18.75" customHeight="1" x14ac:dyDescent="0.15">
      <c r="C26" s="312" t="s">
        <v>180</v>
      </c>
      <c r="D26" s="313"/>
      <c r="E26" s="314"/>
      <c r="F26" s="315"/>
      <c r="G26" s="316"/>
      <c r="H26" s="316"/>
      <c r="I26" s="316"/>
      <c r="J26" s="316"/>
      <c r="K26" s="317"/>
    </row>
    <row r="27" spans="2:11" ht="18.75" customHeight="1" x14ac:dyDescent="0.15">
      <c r="C27" s="300" t="s">
        <v>157</v>
      </c>
      <c r="D27" s="301"/>
      <c r="E27" s="302"/>
      <c r="F27" s="303"/>
      <c r="G27" s="304"/>
      <c r="H27" s="304"/>
      <c r="I27" s="304"/>
      <c r="J27" s="304"/>
      <c r="K27" s="305"/>
    </row>
    <row r="28" spans="2:11" ht="18.75" customHeight="1" x14ac:dyDescent="0.15">
      <c r="C28" s="306" t="s">
        <v>127</v>
      </c>
      <c r="D28" s="307"/>
      <c r="E28" s="308"/>
      <c r="F28" s="309"/>
      <c r="G28" s="310"/>
      <c r="H28" s="310"/>
      <c r="I28" s="310"/>
      <c r="J28" s="310"/>
      <c r="K28" s="311"/>
    </row>
    <row r="29" spans="2:11" ht="18.75" customHeight="1" x14ac:dyDescent="0.15">
      <c r="C29" s="312" t="s">
        <v>181</v>
      </c>
      <c r="D29" s="313"/>
      <c r="E29" s="314"/>
      <c r="F29" s="318"/>
      <c r="G29" s="319"/>
      <c r="H29" s="319"/>
      <c r="I29" s="319"/>
      <c r="J29" s="319"/>
      <c r="K29" s="320"/>
    </row>
    <row r="30" spans="2:11" ht="18.75" customHeight="1" x14ac:dyDescent="0.15">
      <c r="C30" s="306" t="s">
        <v>182</v>
      </c>
      <c r="D30" s="307"/>
      <c r="E30" s="308"/>
      <c r="F30" s="321"/>
      <c r="G30" s="322"/>
      <c r="H30" s="163" t="s">
        <v>72</v>
      </c>
      <c r="I30" s="322"/>
      <c r="J30" s="325" t="s">
        <v>183</v>
      </c>
      <c r="K30" s="326"/>
    </row>
    <row r="31" spans="2:11" ht="18.75" customHeight="1" x14ac:dyDescent="0.15">
      <c r="C31" s="335" t="s">
        <v>184</v>
      </c>
      <c r="D31" s="243"/>
      <c r="E31" s="336"/>
      <c r="F31" s="323"/>
      <c r="G31" s="324"/>
      <c r="H31" s="157" t="s">
        <v>21</v>
      </c>
      <c r="I31" s="324"/>
      <c r="J31" s="327"/>
      <c r="K31" s="328"/>
    </row>
    <row r="32" spans="2:11" ht="18.75" customHeight="1" x14ac:dyDescent="0.15">
      <c r="C32" s="337"/>
      <c r="D32" s="294"/>
      <c r="E32" s="295"/>
      <c r="F32" s="154"/>
      <c r="G32" s="157"/>
      <c r="H32" s="157" t="s">
        <v>144</v>
      </c>
      <c r="I32" s="157"/>
      <c r="J32" s="157"/>
      <c r="K32" s="158"/>
    </row>
    <row r="33" spans="3:11" ht="18.75" customHeight="1" x14ac:dyDescent="0.15">
      <c r="C33" s="338"/>
      <c r="D33" s="296"/>
      <c r="E33" s="297"/>
      <c r="F33" s="155" t="s">
        <v>185</v>
      </c>
      <c r="G33" s="159" t="s">
        <v>186</v>
      </c>
      <c r="H33" s="329" t="s">
        <v>187</v>
      </c>
      <c r="I33" s="329"/>
      <c r="J33" s="330" t="s">
        <v>140</v>
      </c>
      <c r="K33" s="331"/>
    </row>
    <row r="34" spans="3:11" ht="26.25" customHeight="1" x14ac:dyDescent="0.15">
      <c r="C34" s="300" t="s">
        <v>188</v>
      </c>
      <c r="D34" s="301"/>
      <c r="E34" s="302"/>
      <c r="F34" s="332" t="s">
        <v>35</v>
      </c>
      <c r="G34" s="333"/>
      <c r="H34" s="333"/>
      <c r="I34" s="333" t="s">
        <v>281</v>
      </c>
      <c r="J34" s="333"/>
      <c r="K34" s="334"/>
    </row>
    <row r="35" spans="3:11" ht="26.25" customHeight="1" x14ac:dyDescent="0.15">
      <c r="C35" s="300" t="s">
        <v>116</v>
      </c>
      <c r="D35" s="301"/>
      <c r="E35" s="302"/>
      <c r="F35" s="303"/>
      <c r="G35" s="304"/>
      <c r="H35" s="304"/>
      <c r="I35" s="304"/>
      <c r="J35" s="304"/>
      <c r="K35" s="305"/>
    </row>
    <row r="36" spans="3:11" ht="7.5" customHeight="1" x14ac:dyDescent="0.15"/>
    <row r="37" spans="3:11" ht="18.75" customHeight="1" x14ac:dyDescent="0.15">
      <c r="C37" s="45" t="s">
        <v>253</v>
      </c>
    </row>
    <row r="38" spans="3:11" ht="18.75" customHeight="1" x14ac:dyDescent="0.15">
      <c r="C38" s="45" t="s">
        <v>254</v>
      </c>
    </row>
    <row r="39" spans="3:11" ht="18.75" customHeight="1" x14ac:dyDescent="0.15">
      <c r="C39" s="45" t="s">
        <v>61</v>
      </c>
    </row>
    <row r="40" spans="3:11" ht="18.75" customHeight="1" x14ac:dyDescent="0.15">
      <c r="C40" s="45" t="s">
        <v>255</v>
      </c>
    </row>
    <row r="41" spans="3:11" ht="18.75" customHeight="1" x14ac:dyDescent="0.15">
      <c r="C41" s="45" t="s">
        <v>189</v>
      </c>
    </row>
    <row r="42" spans="3:11" ht="18.75" customHeight="1" x14ac:dyDescent="0.15">
      <c r="C42" s="187" t="s">
        <v>289</v>
      </c>
    </row>
    <row r="43" spans="3:11" ht="18.75" customHeight="1" x14ac:dyDescent="0.15">
      <c r="C43" s="188" t="s">
        <v>288</v>
      </c>
    </row>
    <row r="44" spans="3:11" ht="18.75" customHeight="1" x14ac:dyDescent="0.15"/>
    <row r="45" spans="3:11" ht="18.75" customHeight="1" x14ac:dyDescent="0.15"/>
  </sheetData>
  <mergeCells count="38">
    <mergeCell ref="C35:E35"/>
    <mergeCell ref="F35:K35"/>
    <mergeCell ref="F28:K29"/>
    <mergeCell ref="F30:G31"/>
    <mergeCell ref="I30:I31"/>
    <mergeCell ref="J30:K31"/>
    <mergeCell ref="H33:I33"/>
    <mergeCell ref="J33:K33"/>
    <mergeCell ref="C34:E34"/>
    <mergeCell ref="F34:H34"/>
    <mergeCell ref="I34:K34"/>
    <mergeCell ref="C29:E29"/>
    <mergeCell ref="C30:E30"/>
    <mergeCell ref="C31:E31"/>
    <mergeCell ref="C32:E32"/>
    <mergeCell ref="C33:E33"/>
    <mergeCell ref="C26:E26"/>
    <mergeCell ref="F26:K26"/>
    <mergeCell ref="C27:E27"/>
    <mergeCell ref="F27:K27"/>
    <mergeCell ref="C28:E28"/>
    <mergeCell ref="C14:K14"/>
    <mergeCell ref="C19:K19"/>
    <mergeCell ref="C24:E24"/>
    <mergeCell ref="F24:K24"/>
    <mergeCell ref="C25:E25"/>
    <mergeCell ref="F25:K25"/>
    <mergeCell ref="F10:G10"/>
    <mergeCell ref="H10:K10"/>
    <mergeCell ref="F11:G11"/>
    <mergeCell ref="H11:K11"/>
    <mergeCell ref="F12:G12"/>
    <mergeCell ref="H12:K12"/>
    <mergeCell ref="I1:K1"/>
    <mergeCell ref="I2:K2"/>
    <mergeCell ref="I3:K3"/>
    <mergeCell ref="I4:K4"/>
    <mergeCell ref="I5:L5"/>
  </mergeCells>
  <phoneticPr fontId="19"/>
  <printOptions horizontalCentered="1"/>
  <pageMargins left="0.19685039370078741" right="0.19685039370078741" top="0.74803149606299213" bottom="0.7480314960629921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36"/>
  <sheetViews>
    <sheetView showGridLines="0" showZeros="0" view="pageBreakPreview" zoomScaleSheetLayoutView="100" workbookViewId="0">
      <selection activeCell="F8" sqref="F8:O8"/>
    </sheetView>
  </sheetViews>
  <sheetFormatPr defaultRowHeight="13.5" x14ac:dyDescent="0.15"/>
  <cols>
    <col min="1" max="1" width="3.375" customWidth="1"/>
    <col min="2" max="2" width="0.875" customWidth="1"/>
    <col min="3" max="3" width="19.5" customWidth="1"/>
    <col min="4" max="4" width="3.875" customWidth="1"/>
    <col min="5" max="5" width="12.75" customWidth="1"/>
    <col min="6" max="6" width="11.875" customWidth="1"/>
    <col min="7" max="7" width="10.75" customWidth="1"/>
    <col min="8" max="8" width="5.875" customWidth="1"/>
    <col min="9" max="9" width="7.5" customWidth="1"/>
    <col min="10" max="11" width="8" customWidth="1"/>
    <col min="12" max="12" width="10.75" customWidth="1"/>
    <col min="13" max="13" width="4.5" customWidth="1"/>
    <col min="14" max="14" width="12" customWidth="1"/>
    <col min="15" max="15" width="4.5" customWidth="1"/>
    <col min="16" max="16" width="13.625" customWidth="1"/>
  </cols>
  <sheetData>
    <row r="1" spans="2:17" ht="18" customHeight="1" x14ac:dyDescent="0.15">
      <c r="B1" s="254" t="s">
        <v>250</v>
      </c>
      <c r="C1" s="254"/>
      <c r="D1" s="45"/>
    </row>
    <row r="2" spans="2:17" ht="27.2" customHeight="1" x14ac:dyDescent="0.15">
      <c r="B2" s="339" t="s">
        <v>191</v>
      </c>
      <c r="C2" s="339"/>
      <c r="D2" s="339"/>
      <c r="E2" s="339"/>
      <c r="F2" s="339"/>
      <c r="G2" s="339"/>
      <c r="H2" s="339"/>
      <c r="I2" s="339"/>
      <c r="J2" s="339"/>
      <c r="K2" s="339"/>
      <c r="L2" s="339"/>
      <c r="M2" s="339"/>
      <c r="N2" s="339"/>
      <c r="O2" s="339"/>
    </row>
    <row r="3" spans="2:17" ht="12" customHeight="1" x14ac:dyDescent="0.15">
      <c r="B3" s="165"/>
      <c r="C3" s="165"/>
      <c r="D3" s="165"/>
      <c r="E3" s="165"/>
      <c r="F3" s="165"/>
      <c r="G3" s="165"/>
      <c r="H3" s="165"/>
      <c r="I3" s="165"/>
      <c r="J3" s="294"/>
      <c r="K3" s="251"/>
      <c r="L3" s="251"/>
      <c r="M3" s="251"/>
      <c r="N3" s="251"/>
      <c r="O3" s="251"/>
    </row>
    <row r="4" spans="2:17" ht="9.4" customHeight="1" x14ac:dyDescent="0.2">
      <c r="B4" s="340"/>
      <c r="C4" s="340"/>
      <c r="D4" s="340"/>
      <c r="E4" s="340"/>
      <c r="F4" s="340"/>
      <c r="G4" s="340"/>
      <c r="H4" s="340"/>
      <c r="I4" s="340"/>
      <c r="J4" s="340"/>
      <c r="K4" s="340"/>
      <c r="L4" s="340"/>
      <c r="M4" s="340"/>
      <c r="N4" s="340"/>
      <c r="O4" s="340"/>
    </row>
    <row r="5" spans="2:17" ht="19.5" customHeight="1" x14ac:dyDescent="0.15">
      <c r="B5" s="373" t="s">
        <v>156</v>
      </c>
      <c r="C5" s="374"/>
      <c r="D5" s="341" t="s">
        <v>157</v>
      </c>
      <c r="E5" s="342"/>
      <c r="F5" s="343" t="str">
        <f>IF(事業者情報入力!B6="","",事業者情報入力!B6)</f>
        <v>こくどこうつうかぶしきがいしゃ</v>
      </c>
      <c r="G5" s="343"/>
      <c r="H5" s="343"/>
      <c r="I5" s="343"/>
      <c r="J5" s="343"/>
      <c r="K5" s="343"/>
      <c r="L5" s="343"/>
      <c r="M5" s="343"/>
      <c r="N5" s="171"/>
      <c r="O5" s="173"/>
    </row>
    <row r="6" spans="2:17" ht="29.25" customHeight="1" x14ac:dyDescent="0.15">
      <c r="B6" s="375"/>
      <c r="C6" s="336"/>
      <c r="D6" s="344"/>
      <c r="E6" s="345"/>
      <c r="F6" s="346" t="str">
        <f>IF(事業者情報入力!B7="","",事業者情報入力!B7)</f>
        <v>国土交通　株式会社</v>
      </c>
      <c r="G6" s="346"/>
      <c r="H6" s="346"/>
      <c r="I6" s="346"/>
      <c r="J6" s="346"/>
      <c r="K6" s="346"/>
      <c r="L6" s="346"/>
      <c r="M6" s="346"/>
      <c r="N6" s="172"/>
      <c r="O6" s="174"/>
    </row>
    <row r="7" spans="2:17" ht="27.2" customHeight="1" x14ac:dyDescent="0.15">
      <c r="B7" s="347" t="s">
        <v>12</v>
      </c>
      <c r="C7" s="348"/>
      <c r="D7" s="349" t="str">
        <f>IF(事業者情報入力!B8="","",事業者情報入力!B8)</f>
        <v>東京都千代田区霞が関２－１－３</v>
      </c>
      <c r="E7" s="350"/>
      <c r="F7" s="350"/>
      <c r="G7" s="350"/>
      <c r="H7" s="350"/>
      <c r="I7" s="350"/>
      <c r="J7" s="350"/>
      <c r="K7" s="350"/>
      <c r="L7" s="350"/>
      <c r="M7" s="350"/>
      <c r="N7" s="350"/>
      <c r="O7" s="351"/>
    </row>
    <row r="8" spans="2:17" ht="26.25" customHeight="1" x14ac:dyDescent="0.15">
      <c r="B8" s="376" t="s">
        <v>15</v>
      </c>
      <c r="C8" s="374"/>
      <c r="D8" s="378" t="s">
        <v>7</v>
      </c>
      <c r="E8" s="379"/>
      <c r="F8" s="352"/>
      <c r="G8" s="353"/>
      <c r="H8" s="353"/>
      <c r="I8" s="353"/>
      <c r="J8" s="353"/>
      <c r="K8" s="353"/>
      <c r="L8" s="353"/>
      <c r="M8" s="353"/>
      <c r="N8" s="353"/>
      <c r="O8" s="354"/>
      <c r="Q8" s="178"/>
    </row>
    <row r="9" spans="2:17" ht="17.25" customHeight="1" x14ac:dyDescent="0.15">
      <c r="B9" s="377"/>
      <c r="C9" s="336"/>
      <c r="D9" s="380"/>
      <c r="E9" s="381"/>
      <c r="F9" s="355" t="s">
        <v>160</v>
      </c>
      <c r="G9" s="329"/>
      <c r="H9" s="329"/>
      <c r="I9" s="329"/>
      <c r="J9" s="329"/>
      <c r="K9" s="329"/>
      <c r="L9" s="329"/>
      <c r="M9" s="329"/>
      <c r="N9" s="329"/>
      <c r="O9" s="356"/>
      <c r="P9" s="176"/>
      <c r="Q9" s="178"/>
    </row>
    <row r="10" spans="2:17" ht="34.9" customHeight="1" x14ac:dyDescent="0.15">
      <c r="B10" s="375"/>
      <c r="C10" s="336"/>
      <c r="D10" s="335" t="s">
        <v>131</v>
      </c>
      <c r="E10" s="336"/>
      <c r="F10" s="323" t="s">
        <v>193</v>
      </c>
      <c r="G10" s="324"/>
      <c r="H10" s="329"/>
      <c r="I10" s="329"/>
      <c r="J10" s="329"/>
      <c r="K10" s="329"/>
      <c r="L10" s="329"/>
      <c r="M10" s="329"/>
      <c r="N10" s="329"/>
      <c r="O10" s="356"/>
      <c r="P10" s="176"/>
      <c r="Q10" s="178"/>
    </row>
    <row r="11" spans="2:17" s="1" customFormat="1" ht="27" customHeight="1" x14ac:dyDescent="0.15">
      <c r="B11" s="376" t="s">
        <v>165</v>
      </c>
      <c r="C11" s="379"/>
      <c r="D11" s="382" t="s">
        <v>194</v>
      </c>
      <c r="E11" s="383"/>
      <c r="F11" s="357"/>
      <c r="G11" s="358"/>
      <c r="H11" s="358"/>
      <c r="I11" s="358"/>
      <c r="J11" s="358"/>
      <c r="K11" s="358"/>
      <c r="L11" s="358"/>
      <c r="M11" s="358"/>
      <c r="N11" s="358"/>
      <c r="O11" s="359"/>
      <c r="P11" s="176"/>
    </row>
    <row r="12" spans="2:17" s="1" customFormat="1" ht="27" customHeight="1" x14ac:dyDescent="0.15">
      <c r="B12" s="377"/>
      <c r="C12" s="400"/>
      <c r="D12" s="284"/>
      <c r="E12" s="384"/>
      <c r="F12" s="360"/>
      <c r="G12" s="361"/>
      <c r="H12" s="361"/>
      <c r="I12" s="361"/>
      <c r="J12" s="361"/>
      <c r="K12" s="361"/>
      <c r="L12" s="361"/>
      <c r="M12" s="361"/>
      <c r="N12" s="361"/>
      <c r="O12" s="362"/>
    </row>
    <row r="13" spans="2:17" s="1" customFormat="1" ht="32.1" customHeight="1" x14ac:dyDescent="0.15">
      <c r="B13" s="377"/>
      <c r="C13" s="400"/>
      <c r="D13" s="403" t="s">
        <v>54</v>
      </c>
      <c r="E13" s="404"/>
      <c r="F13" s="168" t="s">
        <v>195</v>
      </c>
      <c r="G13" s="363"/>
      <c r="H13" s="364"/>
      <c r="I13" s="364"/>
      <c r="J13" s="365"/>
      <c r="K13" s="166" t="s">
        <v>196</v>
      </c>
      <c r="L13" s="366"/>
      <c r="M13" s="367"/>
      <c r="N13" s="367"/>
      <c r="O13" s="368"/>
      <c r="P13" s="177"/>
    </row>
    <row r="14" spans="2:17" s="1" customFormat="1" ht="32.1" customHeight="1" x14ac:dyDescent="0.15">
      <c r="B14" s="377"/>
      <c r="C14" s="400"/>
      <c r="D14" s="284"/>
      <c r="E14" s="384"/>
      <c r="F14" s="169" t="s">
        <v>197</v>
      </c>
      <c r="G14" s="369"/>
      <c r="H14" s="369"/>
      <c r="I14" s="369"/>
      <c r="J14" s="369"/>
      <c r="K14" s="369"/>
      <c r="L14" s="369"/>
      <c r="M14" s="369"/>
      <c r="N14" s="369"/>
      <c r="O14" s="175" t="s">
        <v>140</v>
      </c>
    </row>
    <row r="15" spans="2:17" s="1" customFormat="1" ht="32.1" customHeight="1" x14ac:dyDescent="0.15">
      <c r="B15" s="377"/>
      <c r="C15" s="400"/>
      <c r="D15" s="284"/>
      <c r="E15" s="384"/>
      <c r="F15" s="168" t="s">
        <v>195</v>
      </c>
      <c r="G15" s="363"/>
      <c r="H15" s="364"/>
      <c r="I15" s="364"/>
      <c r="J15" s="365"/>
      <c r="K15" s="166" t="s">
        <v>196</v>
      </c>
      <c r="L15" s="366"/>
      <c r="M15" s="367"/>
      <c r="N15" s="367"/>
      <c r="O15" s="368"/>
    </row>
    <row r="16" spans="2:17" s="1" customFormat="1" ht="32.1" customHeight="1" x14ac:dyDescent="0.15">
      <c r="B16" s="377"/>
      <c r="C16" s="400"/>
      <c r="D16" s="284"/>
      <c r="E16" s="384"/>
      <c r="F16" s="169" t="s">
        <v>197</v>
      </c>
      <c r="G16" s="369"/>
      <c r="H16" s="369"/>
      <c r="I16" s="369"/>
      <c r="J16" s="369"/>
      <c r="K16" s="369"/>
      <c r="L16" s="369"/>
      <c r="M16" s="369"/>
      <c r="N16" s="369"/>
      <c r="O16" s="175" t="s">
        <v>140</v>
      </c>
    </row>
    <row r="17" spans="2:15" s="1" customFormat="1" ht="32.1" customHeight="1" x14ac:dyDescent="0.15">
      <c r="B17" s="377"/>
      <c r="C17" s="400"/>
      <c r="D17" s="284"/>
      <c r="E17" s="384"/>
      <c r="F17" s="168" t="s">
        <v>195</v>
      </c>
      <c r="G17" s="363"/>
      <c r="H17" s="364"/>
      <c r="I17" s="364"/>
      <c r="J17" s="365"/>
      <c r="K17" s="166" t="s">
        <v>196</v>
      </c>
      <c r="L17" s="366"/>
      <c r="M17" s="367"/>
      <c r="N17" s="367"/>
      <c r="O17" s="368"/>
    </row>
    <row r="18" spans="2:15" s="1" customFormat="1" ht="32.1" customHeight="1" x14ac:dyDescent="0.15">
      <c r="B18" s="377"/>
      <c r="C18" s="400"/>
      <c r="D18" s="284"/>
      <c r="E18" s="384"/>
      <c r="F18" s="169" t="s">
        <v>197</v>
      </c>
      <c r="G18" s="369"/>
      <c r="H18" s="369"/>
      <c r="I18" s="369"/>
      <c r="J18" s="369"/>
      <c r="K18" s="369"/>
      <c r="L18" s="369"/>
      <c r="M18" s="369"/>
      <c r="N18" s="369"/>
      <c r="O18" s="175" t="s">
        <v>140</v>
      </c>
    </row>
    <row r="19" spans="2:15" s="1" customFormat="1" ht="32.1" customHeight="1" x14ac:dyDescent="0.15">
      <c r="B19" s="377"/>
      <c r="C19" s="400"/>
      <c r="D19" s="284"/>
      <c r="E19" s="384"/>
      <c r="F19" s="168" t="s">
        <v>195</v>
      </c>
      <c r="G19" s="363"/>
      <c r="H19" s="364"/>
      <c r="I19" s="364"/>
      <c r="J19" s="365"/>
      <c r="K19" s="166" t="s">
        <v>196</v>
      </c>
      <c r="L19" s="366"/>
      <c r="M19" s="367"/>
      <c r="N19" s="367"/>
      <c r="O19" s="368"/>
    </row>
    <row r="20" spans="2:15" s="1" customFormat="1" ht="32.1" customHeight="1" x14ac:dyDescent="0.15">
      <c r="B20" s="377"/>
      <c r="C20" s="400"/>
      <c r="D20" s="284"/>
      <c r="E20" s="384"/>
      <c r="F20" s="169" t="s">
        <v>197</v>
      </c>
      <c r="G20" s="369"/>
      <c r="H20" s="369"/>
      <c r="I20" s="369"/>
      <c r="J20" s="369"/>
      <c r="K20" s="369"/>
      <c r="L20" s="369"/>
      <c r="M20" s="369"/>
      <c r="N20" s="369"/>
      <c r="O20" s="175" t="s">
        <v>140</v>
      </c>
    </row>
    <row r="21" spans="2:15" s="1" customFormat="1" ht="32.1" customHeight="1" x14ac:dyDescent="0.15">
      <c r="B21" s="377"/>
      <c r="C21" s="400"/>
      <c r="D21" s="284"/>
      <c r="E21" s="384"/>
      <c r="F21" s="168" t="s">
        <v>195</v>
      </c>
      <c r="G21" s="363"/>
      <c r="H21" s="364"/>
      <c r="I21" s="364"/>
      <c r="J21" s="365"/>
      <c r="K21" s="166" t="s">
        <v>196</v>
      </c>
      <c r="L21" s="366"/>
      <c r="M21" s="367"/>
      <c r="N21" s="367"/>
      <c r="O21" s="368"/>
    </row>
    <row r="22" spans="2:15" s="1" customFormat="1" ht="32.1" customHeight="1" x14ac:dyDescent="0.15">
      <c r="B22" s="377"/>
      <c r="C22" s="400"/>
      <c r="D22" s="284"/>
      <c r="E22" s="384"/>
      <c r="F22" s="169" t="s">
        <v>197</v>
      </c>
      <c r="G22" s="369"/>
      <c r="H22" s="369"/>
      <c r="I22" s="369"/>
      <c r="J22" s="369"/>
      <c r="K22" s="369"/>
      <c r="L22" s="369"/>
      <c r="M22" s="369"/>
      <c r="N22" s="369"/>
      <c r="O22" s="175" t="s">
        <v>140</v>
      </c>
    </row>
    <row r="23" spans="2:15" s="1" customFormat="1" ht="32.1" customHeight="1" x14ac:dyDescent="0.15">
      <c r="B23" s="377"/>
      <c r="C23" s="400"/>
      <c r="D23" s="284"/>
      <c r="E23" s="384"/>
      <c r="F23" s="168" t="s">
        <v>195</v>
      </c>
      <c r="G23" s="363"/>
      <c r="H23" s="364"/>
      <c r="I23" s="364"/>
      <c r="J23" s="365"/>
      <c r="K23" s="166" t="s">
        <v>196</v>
      </c>
      <c r="L23" s="366"/>
      <c r="M23" s="367"/>
      <c r="N23" s="367"/>
      <c r="O23" s="368"/>
    </row>
    <row r="24" spans="2:15" s="1" customFormat="1" ht="32.1" customHeight="1" x14ac:dyDescent="0.15">
      <c r="B24" s="377"/>
      <c r="C24" s="400"/>
      <c r="D24" s="285"/>
      <c r="E24" s="405"/>
      <c r="F24" s="169" t="s">
        <v>197</v>
      </c>
      <c r="G24" s="369"/>
      <c r="H24" s="369"/>
      <c r="I24" s="369"/>
      <c r="J24" s="369"/>
      <c r="K24" s="369"/>
      <c r="L24" s="369"/>
      <c r="M24" s="369"/>
      <c r="N24" s="369"/>
      <c r="O24" s="175" t="s">
        <v>140</v>
      </c>
    </row>
    <row r="25" spans="2:15" s="1" customFormat="1" ht="27" customHeight="1" x14ac:dyDescent="0.15">
      <c r="B25" s="377"/>
      <c r="C25" s="400"/>
      <c r="D25" s="385" t="s">
        <v>34</v>
      </c>
      <c r="E25" s="282" t="s">
        <v>198</v>
      </c>
      <c r="F25" s="389"/>
      <c r="G25" s="390"/>
      <c r="H25" s="390"/>
      <c r="I25" s="390"/>
      <c r="J25" s="390"/>
      <c r="K25" s="390"/>
      <c r="L25" s="390"/>
      <c r="M25" s="390"/>
      <c r="N25" s="390"/>
      <c r="O25" s="391"/>
    </row>
    <row r="26" spans="2:15" s="1" customFormat="1" ht="27" customHeight="1" x14ac:dyDescent="0.15">
      <c r="B26" s="377"/>
      <c r="C26" s="400"/>
      <c r="D26" s="386"/>
      <c r="E26" s="388"/>
      <c r="F26" s="392"/>
      <c r="G26" s="393"/>
      <c r="H26" s="393"/>
      <c r="I26" s="393"/>
      <c r="J26" s="393"/>
      <c r="K26" s="393"/>
      <c r="L26" s="393"/>
      <c r="M26" s="393"/>
      <c r="N26" s="393"/>
      <c r="O26" s="394"/>
    </row>
    <row r="27" spans="2:15" s="1" customFormat="1" ht="27" customHeight="1" x14ac:dyDescent="0.15">
      <c r="B27" s="377"/>
      <c r="C27" s="400"/>
      <c r="D27" s="386"/>
      <c r="E27" s="395" t="s">
        <v>90</v>
      </c>
      <c r="F27" s="397"/>
      <c r="G27" s="398"/>
      <c r="H27" s="398"/>
      <c r="I27" s="398"/>
      <c r="J27" s="398"/>
      <c r="K27" s="398"/>
      <c r="L27" s="398"/>
      <c r="M27" s="398"/>
      <c r="N27" s="398"/>
      <c r="O27" s="399"/>
    </row>
    <row r="28" spans="2:15" s="1" customFormat="1" ht="27" customHeight="1" x14ac:dyDescent="0.15">
      <c r="B28" s="377"/>
      <c r="C28" s="400"/>
      <c r="D28" s="386"/>
      <c r="E28" s="396"/>
      <c r="F28" s="397"/>
      <c r="G28" s="398"/>
      <c r="H28" s="398"/>
      <c r="I28" s="398"/>
      <c r="J28" s="398"/>
      <c r="K28" s="398"/>
      <c r="L28" s="398"/>
      <c r="M28" s="398"/>
      <c r="N28" s="398"/>
      <c r="O28" s="399"/>
    </row>
    <row r="29" spans="2:15" s="1" customFormat="1" ht="27" customHeight="1" x14ac:dyDescent="0.15">
      <c r="B29" s="401"/>
      <c r="C29" s="402"/>
      <c r="D29" s="387"/>
      <c r="E29" s="167" t="s">
        <v>164</v>
      </c>
      <c r="F29" s="170" t="s">
        <v>112</v>
      </c>
      <c r="G29" s="370"/>
      <c r="H29" s="371"/>
      <c r="I29" s="371"/>
      <c r="J29" s="371"/>
      <c r="K29" s="170" t="s">
        <v>114</v>
      </c>
      <c r="L29" s="370"/>
      <c r="M29" s="371"/>
      <c r="N29" s="371"/>
      <c r="O29" s="372"/>
    </row>
    <row r="30" spans="2:15" s="1" customFormat="1" ht="27" customHeight="1" x14ac:dyDescent="0.15">
      <c r="B30" s="376" t="s">
        <v>199</v>
      </c>
      <c r="C30" s="406"/>
      <c r="D30" s="382" t="s">
        <v>202</v>
      </c>
      <c r="E30" s="383"/>
      <c r="F30" s="411"/>
      <c r="G30" s="412"/>
      <c r="H30" s="412"/>
      <c r="I30" s="412"/>
      <c r="J30" s="412"/>
      <c r="K30" s="412"/>
      <c r="L30" s="412"/>
      <c r="M30" s="412"/>
      <c r="N30" s="412"/>
      <c r="O30" s="413"/>
    </row>
    <row r="31" spans="2:15" s="1" customFormat="1" ht="27" customHeight="1" x14ac:dyDescent="0.15">
      <c r="B31" s="377"/>
      <c r="C31" s="407"/>
      <c r="D31" s="409"/>
      <c r="E31" s="410"/>
      <c r="F31" s="414"/>
      <c r="G31" s="415"/>
      <c r="H31" s="415"/>
      <c r="I31" s="415"/>
      <c r="J31" s="415"/>
      <c r="K31" s="415"/>
      <c r="L31" s="415"/>
      <c r="M31" s="415"/>
      <c r="N31" s="415"/>
      <c r="O31" s="416"/>
    </row>
    <row r="32" spans="2:15" s="1" customFormat="1" ht="27" customHeight="1" x14ac:dyDescent="0.15">
      <c r="B32" s="377"/>
      <c r="C32" s="407"/>
      <c r="D32" s="417" t="s">
        <v>90</v>
      </c>
      <c r="E32" s="418"/>
      <c r="F32" s="421"/>
      <c r="G32" s="421"/>
      <c r="H32" s="421"/>
      <c r="I32" s="421"/>
      <c r="J32" s="421"/>
      <c r="K32" s="421"/>
      <c r="L32" s="421"/>
      <c r="M32" s="421"/>
      <c r="N32" s="421"/>
      <c r="O32" s="422"/>
    </row>
    <row r="33" spans="2:15" s="1" customFormat="1" ht="27" customHeight="1" x14ac:dyDescent="0.15">
      <c r="B33" s="401"/>
      <c r="C33" s="408"/>
      <c r="D33" s="419"/>
      <c r="E33" s="420"/>
      <c r="F33" s="423"/>
      <c r="G33" s="423"/>
      <c r="H33" s="423"/>
      <c r="I33" s="423"/>
      <c r="J33" s="423"/>
      <c r="K33" s="423"/>
      <c r="L33" s="423"/>
      <c r="M33" s="423"/>
      <c r="N33" s="423"/>
      <c r="O33" s="424"/>
    </row>
    <row r="34" spans="2:15" ht="20.45" customHeight="1" x14ac:dyDescent="0.15"/>
    <row r="35" spans="2:15" ht="20.45" customHeight="1" x14ac:dyDescent="0.15"/>
    <row r="36" spans="2:15" ht="20.45" customHeight="1" x14ac:dyDescent="0.15"/>
  </sheetData>
  <mergeCells count="52">
    <mergeCell ref="B30:C33"/>
    <mergeCell ref="D30:E31"/>
    <mergeCell ref="F30:O31"/>
    <mergeCell ref="D32:E33"/>
    <mergeCell ref="F32:O33"/>
    <mergeCell ref="G24:N24"/>
    <mergeCell ref="G29:J29"/>
    <mergeCell ref="L29:O29"/>
    <mergeCell ref="B5:C6"/>
    <mergeCell ref="B8:C10"/>
    <mergeCell ref="D8:E9"/>
    <mergeCell ref="D11:E12"/>
    <mergeCell ref="D25:D29"/>
    <mergeCell ref="E25:E26"/>
    <mergeCell ref="F25:O26"/>
    <mergeCell ref="E27:E28"/>
    <mergeCell ref="F27:O28"/>
    <mergeCell ref="B11:C29"/>
    <mergeCell ref="D13:E24"/>
    <mergeCell ref="G20:N20"/>
    <mergeCell ref="G21:J21"/>
    <mergeCell ref="L21:O21"/>
    <mergeCell ref="G22:N22"/>
    <mergeCell ref="G23:J23"/>
    <mergeCell ref="L23:O23"/>
    <mergeCell ref="G16:N16"/>
    <mergeCell ref="G17:J17"/>
    <mergeCell ref="L17:O17"/>
    <mergeCell ref="G18:N18"/>
    <mergeCell ref="G19:J19"/>
    <mergeCell ref="L19:O19"/>
    <mergeCell ref="G13:J13"/>
    <mergeCell ref="L13:O13"/>
    <mergeCell ref="G14:N14"/>
    <mergeCell ref="G15:J15"/>
    <mergeCell ref="L15:O15"/>
    <mergeCell ref="F9:O9"/>
    <mergeCell ref="D10:E10"/>
    <mergeCell ref="F10:O10"/>
    <mergeCell ref="F11:O11"/>
    <mergeCell ref="F12:O12"/>
    <mergeCell ref="D6:E6"/>
    <mergeCell ref="F6:M6"/>
    <mergeCell ref="B7:C7"/>
    <mergeCell ref="D7:O7"/>
    <mergeCell ref="F8:O8"/>
    <mergeCell ref="B1:C1"/>
    <mergeCell ref="B2:O2"/>
    <mergeCell ref="J3:O3"/>
    <mergeCell ref="B4:O4"/>
    <mergeCell ref="D5:E5"/>
    <mergeCell ref="F5:M5"/>
  </mergeCells>
  <phoneticPr fontId="19"/>
  <pageMargins left="0.78740157480314965" right="0.39370078740157483" top="0.78740157480314965" bottom="0" header="0.31496062992125984" footer="0.31496062992125984"/>
  <pageSetup paperSize="9" scale="74" orientation="portrait" blackAndWhite="1"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0"/>
    <pageSetUpPr fitToPage="1"/>
  </sheetPr>
  <dimension ref="B1:Q38"/>
  <sheetViews>
    <sheetView showGridLines="0" showZeros="0" view="pageBreakPreview" zoomScale="70" zoomScaleSheetLayoutView="70" workbookViewId="0">
      <selection activeCell="F14" sqref="F14:O14"/>
    </sheetView>
  </sheetViews>
  <sheetFormatPr defaultRowHeight="13.5" x14ac:dyDescent="0.15"/>
  <cols>
    <col min="1" max="1" width="3.375" customWidth="1"/>
    <col min="2" max="2" width="0.875" customWidth="1"/>
    <col min="3" max="3" width="19.5" customWidth="1"/>
    <col min="4" max="4" width="3.875" customWidth="1"/>
    <col min="5" max="5" width="12.75" customWidth="1"/>
    <col min="6" max="6" width="11.875" customWidth="1"/>
    <col min="7" max="7" width="10.75" customWidth="1"/>
    <col min="8" max="8" width="5.875" customWidth="1"/>
    <col min="9" max="9" width="7.5" customWidth="1"/>
    <col min="10" max="11" width="8" customWidth="1"/>
    <col min="12" max="12" width="10.75" customWidth="1"/>
    <col min="13" max="13" width="4.5" customWidth="1"/>
    <col min="14" max="14" width="12" customWidth="1"/>
    <col min="15" max="15" width="4.5" customWidth="1"/>
    <col min="16" max="16" width="13.625" customWidth="1"/>
  </cols>
  <sheetData>
    <row r="1" spans="2:17" ht="39" customHeight="1" x14ac:dyDescent="0.15">
      <c r="C1" s="27" t="s">
        <v>64</v>
      </c>
    </row>
    <row r="2" spans="2:17" ht="18" customHeight="1" x14ac:dyDescent="0.15">
      <c r="B2" s="254" t="s">
        <v>234</v>
      </c>
      <c r="C2" s="254"/>
      <c r="D2" s="45"/>
    </row>
    <row r="3" spans="2:17" ht="27.2" customHeight="1" x14ac:dyDescent="0.15">
      <c r="B3" s="339" t="s">
        <v>191</v>
      </c>
      <c r="C3" s="339"/>
      <c r="D3" s="339"/>
      <c r="E3" s="339"/>
      <c r="F3" s="339"/>
      <c r="G3" s="339"/>
      <c r="H3" s="339"/>
      <c r="I3" s="339"/>
      <c r="J3" s="339"/>
      <c r="K3" s="339"/>
      <c r="L3" s="339"/>
      <c r="M3" s="339"/>
      <c r="N3" s="339"/>
      <c r="O3" s="339"/>
    </row>
    <row r="4" spans="2:17" ht="12" customHeight="1" x14ac:dyDescent="0.15">
      <c r="B4" s="165"/>
      <c r="C4" s="165"/>
      <c r="D4" s="165"/>
      <c r="E4" s="165"/>
      <c r="F4" s="165"/>
      <c r="G4" s="165"/>
      <c r="H4" s="165"/>
      <c r="I4" s="165"/>
      <c r="J4" s="294"/>
      <c r="K4" s="251"/>
      <c r="L4" s="251"/>
      <c r="M4" s="251"/>
      <c r="N4" s="251"/>
      <c r="O4" s="251"/>
    </row>
    <row r="5" spans="2:17" ht="9.4" customHeight="1" x14ac:dyDescent="0.2">
      <c r="B5" s="340"/>
      <c r="C5" s="340"/>
      <c r="D5" s="340"/>
      <c r="E5" s="340"/>
      <c r="F5" s="340"/>
      <c r="G5" s="340"/>
      <c r="H5" s="340"/>
      <c r="I5" s="340"/>
      <c r="J5" s="340"/>
      <c r="K5" s="340"/>
      <c r="L5" s="340"/>
      <c r="M5" s="340"/>
      <c r="N5" s="340"/>
      <c r="O5" s="340"/>
    </row>
    <row r="6" spans="2:17" ht="19.5" customHeight="1" x14ac:dyDescent="0.15">
      <c r="B6" s="373" t="s">
        <v>156</v>
      </c>
      <c r="C6" s="374"/>
      <c r="D6" s="341" t="s">
        <v>157</v>
      </c>
      <c r="E6" s="342"/>
      <c r="F6" s="342" t="s">
        <v>6</v>
      </c>
      <c r="G6" s="342"/>
      <c r="H6" s="342"/>
      <c r="I6" s="342"/>
      <c r="J6" s="342"/>
      <c r="K6" s="342"/>
      <c r="L6" s="342"/>
      <c r="M6" s="342"/>
      <c r="N6" s="171"/>
      <c r="O6" s="173"/>
    </row>
    <row r="7" spans="2:17" ht="29.25" customHeight="1" x14ac:dyDescent="0.15">
      <c r="B7" s="375"/>
      <c r="C7" s="336"/>
      <c r="D7" s="344"/>
      <c r="E7" s="345"/>
      <c r="F7" s="346" t="s">
        <v>192</v>
      </c>
      <c r="G7" s="346"/>
      <c r="H7" s="346"/>
      <c r="I7" s="346"/>
      <c r="J7" s="346"/>
      <c r="K7" s="346"/>
      <c r="L7" s="346"/>
      <c r="M7" s="346"/>
      <c r="N7" s="172"/>
      <c r="O7" s="174"/>
    </row>
    <row r="8" spans="2:17" ht="27.2" customHeight="1" x14ac:dyDescent="0.15">
      <c r="B8" s="347" t="s">
        <v>12</v>
      </c>
      <c r="C8" s="348"/>
      <c r="D8" s="349" t="s">
        <v>161</v>
      </c>
      <c r="E8" s="350"/>
      <c r="F8" s="350"/>
      <c r="G8" s="350"/>
      <c r="H8" s="350"/>
      <c r="I8" s="350"/>
      <c r="J8" s="350"/>
      <c r="K8" s="350"/>
      <c r="L8" s="350"/>
      <c r="M8" s="350"/>
      <c r="N8" s="350"/>
      <c r="O8" s="351"/>
    </row>
    <row r="9" spans="2:17" ht="27.2" customHeight="1" x14ac:dyDescent="0.15">
      <c r="B9" s="425" t="s">
        <v>139</v>
      </c>
      <c r="C9" s="426"/>
      <c r="D9" s="427" t="s">
        <v>158</v>
      </c>
      <c r="E9" s="428"/>
      <c r="F9" s="429">
        <f>IF(事業者情報入力!B15="","",事業者情報入力!B15)</f>
        <v>100</v>
      </c>
      <c r="G9" s="430"/>
      <c r="H9" s="179"/>
      <c r="I9" s="431" t="s">
        <v>47</v>
      </c>
      <c r="J9" s="432"/>
      <c r="K9" s="426"/>
      <c r="L9" s="433">
        <f>IF(事業者情報入力!B16="","",事業者情報入力!B16)</f>
        <v>42795</v>
      </c>
      <c r="M9" s="434"/>
      <c r="N9" s="434"/>
      <c r="O9" s="435"/>
    </row>
    <row r="10" spans="2:17" ht="26.25" customHeight="1" x14ac:dyDescent="0.15">
      <c r="B10" s="376" t="s">
        <v>15</v>
      </c>
      <c r="C10" s="374"/>
      <c r="D10" s="378" t="s">
        <v>7</v>
      </c>
      <c r="E10" s="379"/>
      <c r="F10" s="352"/>
      <c r="G10" s="353"/>
      <c r="H10" s="353"/>
      <c r="I10" s="353"/>
      <c r="J10" s="353"/>
      <c r="K10" s="353"/>
      <c r="L10" s="353"/>
      <c r="M10" s="353"/>
      <c r="N10" s="353"/>
      <c r="O10" s="354"/>
      <c r="Q10" s="178"/>
    </row>
    <row r="11" spans="2:17" ht="17.25" customHeight="1" x14ac:dyDescent="0.15">
      <c r="B11" s="377"/>
      <c r="C11" s="336"/>
      <c r="D11" s="380"/>
      <c r="E11" s="381"/>
      <c r="F11" s="355" t="s">
        <v>160</v>
      </c>
      <c r="G11" s="329"/>
      <c r="H11" s="329"/>
      <c r="I11" s="329"/>
      <c r="J11" s="329"/>
      <c r="K11" s="329"/>
      <c r="L11" s="329"/>
      <c r="M11" s="329"/>
      <c r="N11" s="329"/>
      <c r="O11" s="356"/>
      <c r="P11" s="176"/>
      <c r="Q11" s="178"/>
    </row>
    <row r="12" spans="2:17" ht="34.9" customHeight="1" x14ac:dyDescent="0.15">
      <c r="B12" s="375"/>
      <c r="C12" s="336"/>
      <c r="D12" s="335" t="s">
        <v>131</v>
      </c>
      <c r="E12" s="336"/>
      <c r="F12" s="323" t="s">
        <v>193</v>
      </c>
      <c r="G12" s="324"/>
      <c r="H12" s="329"/>
      <c r="I12" s="329"/>
      <c r="J12" s="329"/>
      <c r="K12" s="329"/>
      <c r="L12" s="329"/>
      <c r="M12" s="329"/>
      <c r="N12" s="329"/>
      <c r="O12" s="356"/>
      <c r="P12" s="176"/>
      <c r="Q12" s="178"/>
    </row>
    <row r="13" spans="2:17" s="1" customFormat="1" ht="27" customHeight="1" x14ac:dyDescent="0.15">
      <c r="B13" s="376" t="s">
        <v>165</v>
      </c>
      <c r="C13" s="379"/>
      <c r="D13" s="382" t="s">
        <v>194</v>
      </c>
      <c r="E13" s="383"/>
      <c r="F13" s="357" t="s">
        <v>203</v>
      </c>
      <c r="G13" s="358"/>
      <c r="H13" s="358"/>
      <c r="I13" s="358"/>
      <c r="J13" s="358"/>
      <c r="K13" s="358"/>
      <c r="L13" s="358"/>
      <c r="M13" s="358"/>
      <c r="N13" s="358"/>
      <c r="O13" s="359"/>
      <c r="P13" s="176"/>
    </row>
    <row r="14" spans="2:17" s="1" customFormat="1" ht="27" customHeight="1" x14ac:dyDescent="0.15">
      <c r="B14" s="377"/>
      <c r="C14" s="400"/>
      <c r="D14" s="284"/>
      <c r="E14" s="384"/>
      <c r="F14" s="360" t="s">
        <v>69</v>
      </c>
      <c r="G14" s="361"/>
      <c r="H14" s="361"/>
      <c r="I14" s="361"/>
      <c r="J14" s="361"/>
      <c r="K14" s="361"/>
      <c r="L14" s="361"/>
      <c r="M14" s="361"/>
      <c r="N14" s="361"/>
      <c r="O14" s="362"/>
    </row>
    <row r="15" spans="2:17" s="1" customFormat="1" ht="32.1" customHeight="1" x14ac:dyDescent="0.15">
      <c r="B15" s="377"/>
      <c r="C15" s="400"/>
      <c r="D15" s="403" t="s">
        <v>54</v>
      </c>
      <c r="E15" s="404"/>
      <c r="F15" s="168" t="s">
        <v>195</v>
      </c>
      <c r="G15" s="436" t="s">
        <v>204</v>
      </c>
      <c r="H15" s="437"/>
      <c r="I15" s="437"/>
      <c r="J15" s="438"/>
      <c r="K15" s="166" t="s">
        <v>196</v>
      </c>
      <c r="L15" s="439" t="s">
        <v>39</v>
      </c>
      <c r="M15" s="440"/>
      <c r="N15" s="440"/>
      <c r="O15" s="441"/>
      <c r="P15" s="177"/>
    </row>
    <row r="16" spans="2:17" s="1" customFormat="1" ht="32.1" customHeight="1" x14ac:dyDescent="0.15">
      <c r="B16" s="377"/>
      <c r="C16" s="400"/>
      <c r="D16" s="284"/>
      <c r="E16" s="384"/>
      <c r="F16" s="169" t="s">
        <v>197</v>
      </c>
      <c r="G16" s="442" t="s">
        <v>42</v>
      </c>
      <c r="H16" s="442"/>
      <c r="I16" s="442"/>
      <c r="J16" s="442"/>
      <c r="K16" s="442"/>
      <c r="L16" s="442"/>
      <c r="M16" s="442"/>
      <c r="N16" s="442"/>
      <c r="O16" s="180" t="s">
        <v>140</v>
      </c>
    </row>
    <row r="17" spans="2:15" s="1" customFormat="1" ht="32.1" customHeight="1" x14ac:dyDescent="0.15">
      <c r="B17" s="377"/>
      <c r="C17" s="400"/>
      <c r="D17" s="284"/>
      <c r="E17" s="384"/>
      <c r="F17" s="168" t="s">
        <v>195</v>
      </c>
      <c r="G17" s="436" t="s">
        <v>18</v>
      </c>
      <c r="H17" s="437"/>
      <c r="I17" s="437"/>
      <c r="J17" s="438"/>
      <c r="K17" s="166" t="s">
        <v>196</v>
      </c>
      <c r="L17" s="439" t="s">
        <v>128</v>
      </c>
      <c r="M17" s="440"/>
      <c r="N17" s="440"/>
      <c r="O17" s="441"/>
    </row>
    <row r="18" spans="2:15" s="1" customFormat="1" ht="32.1" customHeight="1" x14ac:dyDescent="0.15">
      <c r="B18" s="377"/>
      <c r="C18" s="400"/>
      <c r="D18" s="284"/>
      <c r="E18" s="384"/>
      <c r="F18" s="169" t="s">
        <v>197</v>
      </c>
      <c r="G18" s="442" t="s">
        <v>205</v>
      </c>
      <c r="H18" s="442"/>
      <c r="I18" s="442"/>
      <c r="J18" s="442"/>
      <c r="K18" s="442"/>
      <c r="L18" s="442"/>
      <c r="M18" s="442"/>
      <c r="N18" s="442"/>
      <c r="O18" s="180" t="s">
        <v>140</v>
      </c>
    </row>
    <row r="19" spans="2:15" s="1" customFormat="1" ht="32.1" customHeight="1" x14ac:dyDescent="0.15">
      <c r="B19" s="377"/>
      <c r="C19" s="400"/>
      <c r="D19" s="284"/>
      <c r="E19" s="384"/>
      <c r="F19" s="168" t="s">
        <v>195</v>
      </c>
      <c r="G19" s="436" t="s">
        <v>207</v>
      </c>
      <c r="H19" s="437"/>
      <c r="I19" s="437"/>
      <c r="J19" s="438"/>
      <c r="K19" s="166" t="s">
        <v>196</v>
      </c>
      <c r="L19" s="439" t="s">
        <v>128</v>
      </c>
      <c r="M19" s="440"/>
      <c r="N19" s="440"/>
      <c r="O19" s="441"/>
    </row>
    <row r="20" spans="2:15" s="1" customFormat="1" ht="32.1" customHeight="1" x14ac:dyDescent="0.15">
      <c r="B20" s="377"/>
      <c r="C20" s="400"/>
      <c r="D20" s="284"/>
      <c r="E20" s="384"/>
      <c r="F20" s="169" t="s">
        <v>197</v>
      </c>
      <c r="G20" s="442" t="s">
        <v>208</v>
      </c>
      <c r="H20" s="442"/>
      <c r="I20" s="442"/>
      <c r="J20" s="442"/>
      <c r="K20" s="442"/>
      <c r="L20" s="442"/>
      <c r="M20" s="442"/>
      <c r="N20" s="442"/>
      <c r="O20" s="180" t="s">
        <v>140</v>
      </c>
    </row>
    <row r="21" spans="2:15" s="1" customFormat="1" ht="32.1" customHeight="1" x14ac:dyDescent="0.15">
      <c r="B21" s="377"/>
      <c r="C21" s="400"/>
      <c r="D21" s="284"/>
      <c r="E21" s="384"/>
      <c r="F21" s="168" t="s">
        <v>195</v>
      </c>
      <c r="G21" s="436" t="s">
        <v>45</v>
      </c>
      <c r="H21" s="437"/>
      <c r="I21" s="437"/>
      <c r="J21" s="438"/>
      <c r="K21" s="166" t="s">
        <v>196</v>
      </c>
      <c r="L21" s="439" t="s">
        <v>89</v>
      </c>
      <c r="M21" s="440"/>
      <c r="N21" s="440"/>
      <c r="O21" s="441"/>
    </row>
    <row r="22" spans="2:15" s="1" customFormat="1" ht="32.1" customHeight="1" x14ac:dyDescent="0.15">
      <c r="B22" s="377"/>
      <c r="C22" s="400"/>
      <c r="D22" s="284"/>
      <c r="E22" s="384"/>
      <c r="F22" s="169" t="s">
        <v>197</v>
      </c>
      <c r="G22" s="442" t="s">
        <v>209</v>
      </c>
      <c r="H22" s="442"/>
      <c r="I22" s="442"/>
      <c r="J22" s="442"/>
      <c r="K22" s="442"/>
      <c r="L22" s="442"/>
      <c r="M22" s="442"/>
      <c r="N22" s="442"/>
      <c r="O22" s="180" t="s">
        <v>140</v>
      </c>
    </row>
    <row r="23" spans="2:15" s="1" customFormat="1" ht="32.1" customHeight="1" x14ac:dyDescent="0.15">
      <c r="B23" s="377"/>
      <c r="C23" s="400"/>
      <c r="D23" s="284"/>
      <c r="E23" s="384"/>
      <c r="F23" s="168" t="s">
        <v>195</v>
      </c>
      <c r="G23" s="447"/>
      <c r="H23" s="448"/>
      <c r="I23" s="448"/>
      <c r="J23" s="449"/>
      <c r="K23" s="166" t="s">
        <v>196</v>
      </c>
      <c r="L23" s="443"/>
      <c r="M23" s="444"/>
      <c r="N23" s="444"/>
      <c r="O23" s="445"/>
    </row>
    <row r="24" spans="2:15" s="1" customFormat="1" ht="32.1" customHeight="1" x14ac:dyDescent="0.15">
      <c r="B24" s="377"/>
      <c r="C24" s="400"/>
      <c r="D24" s="284"/>
      <c r="E24" s="384"/>
      <c r="F24" s="169" t="s">
        <v>197</v>
      </c>
      <c r="G24" s="446"/>
      <c r="H24" s="446"/>
      <c r="I24" s="446"/>
      <c r="J24" s="446"/>
      <c r="K24" s="446"/>
      <c r="L24" s="446"/>
      <c r="M24" s="446"/>
      <c r="N24" s="446"/>
      <c r="O24" s="175" t="s">
        <v>140</v>
      </c>
    </row>
    <row r="25" spans="2:15" s="1" customFormat="1" ht="32.1" customHeight="1" x14ac:dyDescent="0.15">
      <c r="B25" s="377"/>
      <c r="C25" s="400"/>
      <c r="D25" s="284"/>
      <c r="E25" s="384"/>
      <c r="F25" s="168" t="s">
        <v>195</v>
      </c>
      <c r="G25" s="447"/>
      <c r="H25" s="448"/>
      <c r="I25" s="448"/>
      <c r="J25" s="449"/>
      <c r="K25" s="166" t="s">
        <v>196</v>
      </c>
      <c r="L25" s="443"/>
      <c r="M25" s="444"/>
      <c r="N25" s="444"/>
      <c r="O25" s="445"/>
    </row>
    <row r="26" spans="2:15" s="1" customFormat="1" ht="32.1" customHeight="1" x14ac:dyDescent="0.15">
      <c r="B26" s="377"/>
      <c r="C26" s="400"/>
      <c r="D26" s="285"/>
      <c r="E26" s="405"/>
      <c r="F26" s="169" t="s">
        <v>197</v>
      </c>
      <c r="G26" s="446"/>
      <c r="H26" s="446"/>
      <c r="I26" s="446"/>
      <c r="J26" s="446"/>
      <c r="K26" s="446"/>
      <c r="L26" s="446"/>
      <c r="M26" s="446"/>
      <c r="N26" s="446"/>
      <c r="O26" s="175" t="s">
        <v>140</v>
      </c>
    </row>
    <row r="27" spans="2:15" s="1" customFormat="1" ht="27" customHeight="1" x14ac:dyDescent="0.15">
      <c r="B27" s="377"/>
      <c r="C27" s="400"/>
      <c r="D27" s="385" t="s">
        <v>34</v>
      </c>
      <c r="E27" s="282" t="s">
        <v>198</v>
      </c>
      <c r="F27" s="453" t="s">
        <v>210</v>
      </c>
      <c r="G27" s="454"/>
      <c r="H27" s="454"/>
      <c r="I27" s="454"/>
      <c r="J27" s="454"/>
      <c r="K27" s="454"/>
      <c r="L27" s="454"/>
      <c r="M27" s="454"/>
      <c r="N27" s="454"/>
      <c r="O27" s="455"/>
    </row>
    <row r="28" spans="2:15" s="1" customFormat="1" ht="27" customHeight="1" x14ac:dyDescent="0.15">
      <c r="B28" s="377"/>
      <c r="C28" s="400"/>
      <c r="D28" s="386"/>
      <c r="E28" s="388"/>
      <c r="F28" s="456"/>
      <c r="G28" s="457"/>
      <c r="H28" s="457"/>
      <c r="I28" s="457"/>
      <c r="J28" s="457"/>
      <c r="K28" s="457"/>
      <c r="L28" s="457"/>
      <c r="M28" s="457"/>
      <c r="N28" s="457"/>
      <c r="O28" s="458"/>
    </row>
    <row r="29" spans="2:15" s="1" customFormat="1" ht="27" customHeight="1" x14ac:dyDescent="0.15">
      <c r="B29" s="377"/>
      <c r="C29" s="400"/>
      <c r="D29" s="386"/>
      <c r="E29" s="395" t="s">
        <v>90</v>
      </c>
      <c r="F29" s="459" t="s">
        <v>212</v>
      </c>
      <c r="G29" s="460"/>
      <c r="H29" s="460"/>
      <c r="I29" s="460"/>
      <c r="J29" s="460"/>
      <c r="K29" s="460"/>
      <c r="L29" s="460"/>
      <c r="M29" s="460"/>
      <c r="N29" s="460"/>
      <c r="O29" s="461"/>
    </row>
    <row r="30" spans="2:15" s="1" customFormat="1" ht="27" customHeight="1" x14ac:dyDescent="0.15">
      <c r="B30" s="377"/>
      <c r="C30" s="400"/>
      <c r="D30" s="386"/>
      <c r="E30" s="396"/>
      <c r="F30" s="459"/>
      <c r="G30" s="460"/>
      <c r="H30" s="460"/>
      <c r="I30" s="460"/>
      <c r="J30" s="460"/>
      <c r="K30" s="460"/>
      <c r="L30" s="460"/>
      <c r="M30" s="460"/>
      <c r="N30" s="460"/>
      <c r="O30" s="461"/>
    </row>
    <row r="31" spans="2:15" s="1" customFormat="1" ht="27" customHeight="1" x14ac:dyDescent="0.15">
      <c r="B31" s="401"/>
      <c r="C31" s="402"/>
      <c r="D31" s="387"/>
      <c r="E31" s="167" t="s">
        <v>164</v>
      </c>
      <c r="F31" s="170" t="s">
        <v>112</v>
      </c>
      <c r="G31" s="450" t="s">
        <v>145</v>
      </c>
      <c r="H31" s="451"/>
      <c r="I31" s="451"/>
      <c r="J31" s="451"/>
      <c r="K31" s="170" t="s">
        <v>114</v>
      </c>
      <c r="L31" s="450" t="s">
        <v>213</v>
      </c>
      <c r="M31" s="451"/>
      <c r="N31" s="451"/>
      <c r="O31" s="452"/>
    </row>
    <row r="32" spans="2:15" s="1" customFormat="1" ht="27" customHeight="1" x14ac:dyDescent="0.15">
      <c r="B32" s="376" t="s">
        <v>199</v>
      </c>
      <c r="C32" s="406"/>
      <c r="D32" s="382" t="s">
        <v>202</v>
      </c>
      <c r="E32" s="383"/>
      <c r="F32" s="462" t="s">
        <v>104</v>
      </c>
      <c r="G32" s="463"/>
      <c r="H32" s="463"/>
      <c r="I32" s="463"/>
      <c r="J32" s="463"/>
      <c r="K32" s="463"/>
      <c r="L32" s="463"/>
      <c r="M32" s="463"/>
      <c r="N32" s="463"/>
      <c r="O32" s="464"/>
    </row>
    <row r="33" spans="2:15" s="1" customFormat="1" ht="27" customHeight="1" x14ac:dyDescent="0.15">
      <c r="B33" s="377"/>
      <c r="C33" s="407"/>
      <c r="D33" s="409"/>
      <c r="E33" s="410"/>
      <c r="F33" s="465"/>
      <c r="G33" s="466"/>
      <c r="H33" s="466"/>
      <c r="I33" s="466"/>
      <c r="J33" s="466"/>
      <c r="K33" s="466"/>
      <c r="L33" s="466"/>
      <c r="M33" s="466"/>
      <c r="N33" s="466"/>
      <c r="O33" s="467"/>
    </row>
    <row r="34" spans="2:15" s="1" customFormat="1" ht="27" customHeight="1" x14ac:dyDescent="0.15">
      <c r="B34" s="377"/>
      <c r="C34" s="407"/>
      <c r="D34" s="417" t="s">
        <v>90</v>
      </c>
      <c r="E34" s="418"/>
      <c r="F34" s="468" t="s">
        <v>214</v>
      </c>
      <c r="G34" s="468"/>
      <c r="H34" s="468"/>
      <c r="I34" s="468"/>
      <c r="J34" s="468"/>
      <c r="K34" s="468"/>
      <c r="L34" s="468"/>
      <c r="M34" s="468"/>
      <c r="N34" s="468"/>
      <c r="O34" s="469"/>
    </row>
    <row r="35" spans="2:15" s="1" customFormat="1" ht="27" customHeight="1" x14ac:dyDescent="0.15">
      <c r="B35" s="401"/>
      <c r="C35" s="408"/>
      <c r="D35" s="419"/>
      <c r="E35" s="420"/>
      <c r="F35" s="470"/>
      <c r="G35" s="470"/>
      <c r="H35" s="470"/>
      <c r="I35" s="470"/>
      <c r="J35" s="470"/>
      <c r="K35" s="470"/>
      <c r="L35" s="470"/>
      <c r="M35" s="470"/>
      <c r="N35" s="470"/>
      <c r="O35" s="471"/>
    </row>
    <row r="36" spans="2:15" ht="20.45" customHeight="1" x14ac:dyDescent="0.15"/>
    <row r="37" spans="2:15" ht="20.45" customHeight="1" x14ac:dyDescent="0.15"/>
    <row r="38" spans="2:15" ht="20.45" customHeight="1" x14ac:dyDescent="0.15"/>
  </sheetData>
  <mergeCells count="57">
    <mergeCell ref="B32:C35"/>
    <mergeCell ref="D32:E33"/>
    <mergeCell ref="F32:O33"/>
    <mergeCell ref="D34:E35"/>
    <mergeCell ref="F34:O35"/>
    <mergeCell ref="G26:N26"/>
    <mergeCell ref="G31:J31"/>
    <mergeCell ref="L31:O31"/>
    <mergeCell ref="B6:C7"/>
    <mergeCell ref="B10:C12"/>
    <mergeCell ref="D10:E11"/>
    <mergeCell ref="D13:E14"/>
    <mergeCell ref="D27:D31"/>
    <mergeCell ref="E27:E28"/>
    <mergeCell ref="F27:O28"/>
    <mergeCell ref="E29:E30"/>
    <mergeCell ref="F29:O30"/>
    <mergeCell ref="B13:C31"/>
    <mergeCell ref="D15:E26"/>
    <mergeCell ref="G22:N22"/>
    <mergeCell ref="G23:J23"/>
    <mergeCell ref="L23:O23"/>
    <mergeCell ref="G24:N24"/>
    <mergeCell ref="G25:J25"/>
    <mergeCell ref="L25:O25"/>
    <mergeCell ref="G18:N18"/>
    <mergeCell ref="G19:J19"/>
    <mergeCell ref="L19:O19"/>
    <mergeCell ref="G20:N20"/>
    <mergeCell ref="G21:J21"/>
    <mergeCell ref="L21:O21"/>
    <mergeCell ref="F14:O14"/>
    <mergeCell ref="G15:J15"/>
    <mergeCell ref="L15:O15"/>
    <mergeCell ref="G16:N16"/>
    <mergeCell ref="G17:J17"/>
    <mergeCell ref="L17:O17"/>
    <mergeCell ref="F10:O10"/>
    <mergeCell ref="F11:O11"/>
    <mergeCell ref="D12:E12"/>
    <mergeCell ref="F12:O12"/>
    <mergeCell ref="F13:O13"/>
    <mergeCell ref="D7:E7"/>
    <mergeCell ref="F7:M7"/>
    <mergeCell ref="B8:C8"/>
    <mergeCell ref="D8:O8"/>
    <mergeCell ref="B9:C9"/>
    <mergeCell ref="D9:E9"/>
    <mergeCell ref="F9:G9"/>
    <mergeCell ref="I9:K9"/>
    <mergeCell ref="L9:O9"/>
    <mergeCell ref="B2:C2"/>
    <mergeCell ref="B3:O3"/>
    <mergeCell ref="J4:O4"/>
    <mergeCell ref="B5:O5"/>
    <mergeCell ref="D6:E6"/>
    <mergeCell ref="F6:M6"/>
  </mergeCells>
  <phoneticPr fontId="19"/>
  <pageMargins left="0.78740157480314965" right="0.39370078740157483" top="0.78740157480314965" bottom="0" header="0.31496062992125984" footer="0.31496062992125984"/>
  <pageSetup paperSize="9" scale="74" orientation="portrait" blackAndWhite="1"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事業者情報入力</vt:lpstr>
      <vt:lpstr>申立書（新）</vt:lpstr>
      <vt:lpstr>（記載例）申立書（新）</vt:lpstr>
      <vt:lpstr>交付申請書</vt:lpstr>
      <vt:lpstr>所要経費調書(新)</vt:lpstr>
      <vt:lpstr>実績報告書</vt:lpstr>
      <vt:lpstr>請求書(新)</vt:lpstr>
      <vt:lpstr>新人船員教育実施報告  (新)</vt:lpstr>
      <vt:lpstr>（記載例）新人船員教育実施報告</vt:lpstr>
      <vt:lpstr>実施状況報告書 </vt:lpstr>
      <vt:lpstr>'（記載例）新人船員教育実施報告'!Print_Area</vt:lpstr>
      <vt:lpstr>'（記載例）申立書（新）'!Print_Area</vt:lpstr>
      <vt:lpstr>'実施状況報告書 '!Print_Area</vt:lpstr>
      <vt:lpstr>'所要経費調書(新)'!Print_Area</vt:lpstr>
      <vt:lpstr>'新人船員教育実施報告  (新)'!Print_Area</vt:lpstr>
      <vt:lpstr>'申立書（新）'!Print_Area</vt:lpstr>
      <vt:lpstr>'請求書(新)'!Print_Area</vt:lpstr>
      <vt:lpstr>事業の種類</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FMV-USER</dc:creator>
  <cp:lastModifiedBy>ㅤ</cp:lastModifiedBy>
  <cp:lastPrinted>2019-06-21T09:09:23Z</cp:lastPrinted>
  <dcterms:created xsi:type="dcterms:W3CDTF">2001-09-04T00:06:23Z</dcterms:created>
  <dcterms:modified xsi:type="dcterms:W3CDTF">2021-03-29T11:49:56Z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2021-03-26T05:59:17Z</vt:filetime>
  </property>
</Properties>
</file>